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webp" ContentType="image/webp"/>
  <Default Extension="pdf" ContentType="application/pdf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siegmund"/>
  <workbookPr/>
  <bookViews>
    <workbookView activeTab="0" xWindow="240" yWindow="60" windowWidth="29040" windowHeight="16440" tabRatio="500"/>
  </bookViews>
  <sheets>
    <sheet name="Aktivmitglieder" sheetId="1" r:id="rId5"/>
    <sheet name="Nichtsingende Aktive" sheetId="2" r:id="rId6"/>
    <sheet name="Passivmitglieder" sheetId="3" r:id="rId7"/>
    <sheet name="Vorstand" sheetId="4" r:id="rId8"/>
    <sheet name="Bässe" sheetId="5" r:id="rId9"/>
    <sheet name="Tenöre" sheetId="6" r:id="rId10"/>
  </sheets>
  <definedNames>
    <definedName name="_xlnm.Print_Area" localSheetId="0">Aktivmitglieder!$A$1:$O$39</definedName>
    <definedName name="_xlnm.Print_Area" localSheetId="1">'Nichtsingende Aktive'!$A$1:$O$17</definedName>
    <definedName name="_xlnm.Print_Area" localSheetId="2">Passivmitglieder!$A$1:$O$17</definedName>
    <definedName name="_xlnm.Print_Area" localSheetId="3">Vorstand!$A$1:$F$37</definedName>
  </definedNames>
  <calcPr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features>
    </ext>
    <ext uri="smNativeData">
      <pm:revision xmlns:pm="smNativeData" day="1782556929" val="1415" rev="126" rev64="64" revOS="3" revMin="124" revMax="0"/>
      <pm:docPrefs xmlns:pm="smNativeData" id="1782556929" fixedDigits="0" showNotice="1" showFrameBounds="1" autoChart="1" recalcOnPrint="1" recalcOnCopy="1" finalRounding="1" compatTextArt="1" tab="567" useDefinedPrintRange="1" printArea="currentSheet"/>
      <pm:compatibility xmlns:pm="smNativeData" id="1782556929" overlapCells="1"/>
      <pm:defCurrency xmlns:pm="smNativeData" id="1782556929"/>
    </ext>
  </extLst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<sst xmlns="http://schemas.openxmlformats.org/spreadsheetml/2006/main" count="602" uniqueCount="316">
  <si>
    <t>Anrede</t>
  </si>
  <si>
    <t>Name</t>
  </si>
  <si>
    <t>Vorname</t>
  </si>
  <si>
    <t>Vorname Partnerin</t>
  </si>
  <si>
    <t>Adresse</t>
  </si>
  <si>
    <t>PLZ</t>
  </si>
  <si>
    <t>Ort</t>
  </si>
  <si>
    <t xml:space="preserve">Geburtsdatum </t>
  </si>
  <si>
    <t>Eintr</t>
  </si>
  <si>
    <t>A-Mit.</t>
  </si>
  <si>
    <t>Telefon</t>
  </si>
  <si>
    <t>Mobile</t>
  </si>
  <si>
    <t>E-Mail Privat</t>
  </si>
  <si>
    <t>Herr</t>
  </si>
  <si>
    <t>Ammann</t>
  </si>
  <si>
    <t>Bruno</t>
  </si>
  <si>
    <t>Irma</t>
  </si>
  <si>
    <t>Brühlstrasse 50</t>
  </si>
  <si>
    <t>Arbon</t>
  </si>
  <si>
    <t>A</t>
  </si>
  <si>
    <t>071 446 78 60</t>
  </si>
  <si>
    <t>078 895 70 54</t>
  </si>
  <si>
    <t>ambruno@bluewin.ch</t>
  </si>
  <si>
    <t>Binder</t>
  </si>
  <si>
    <t>Hansjörg</t>
  </si>
  <si>
    <t>Gertrud</t>
  </si>
  <si>
    <t>Seilerstrasse12</t>
  </si>
  <si>
    <t>071 446 55 06</t>
  </si>
  <si>
    <t>079 222 76 28</t>
  </si>
  <si>
    <t>hj.g.binder@bluewin.ch</t>
  </si>
  <si>
    <t>Blaser</t>
  </si>
  <si>
    <t>Rolf</t>
  </si>
  <si>
    <t>-</t>
  </si>
  <si>
    <t>St. Gallerstrasse 108</t>
  </si>
  <si>
    <t xml:space="preserve">Arbon </t>
  </si>
  <si>
    <t>079 707 68 50</t>
  </si>
  <si>
    <t>blaserrolf@bluewin.ch</t>
  </si>
  <si>
    <t>Breitenmoser</t>
  </si>
  <si>
    <t>Martin</t>
  </si>
  <si>
    <t>Ramona</t>
  </si>
  <si>
    <t>Alpsteinstr. 17</t>
  </si>
  <si>
    <t>Steinach</t>
  </si>
  <si>
    <t>071 446 46 06</t>
  </si>
  <si>
    <t>079 434 59 00</t>
  </si>
  <si>
    <t>briofil@paus.ch</t>
  </si>
  <si>
    <t>Britschgi</t>
  </si>
  <si>
    <t>Niklaus</t>
  </si>
  <si>
    <t>Martha</t>
  </si>
  <si>
    <t>Feilenstrasse 14 b</t>
  </si>
  <si>
    <t>071 446 51 80</t>
  </si>
  <si>
    <t>079 229 57 25</t>
  </si>
  <si>
    <t>bibi1@bluewin.ch,</t>
  </si>
  <si>
    <t>De Lazzer</t>
  </si>
  <si>
    <t>Stefan</t>
  </si>
  <si>
    <t>Enrica</t>
  </si>
  <si>
    <t>Giessereistrasse 15</t>
  </si>
  <si>
    <t>071 446 69 06</t>
  </si>
  <si>
    <t>079 516 41 72</t>
  </si>
  <si>
    <t>stdelazzer@bluewin.ch</t>
  </si>
  <si>
    <t>Engelhardt</t>
  </si>
  <si>
    <t>Michel</t>
  </si>
  <si>
    <t>Christina</t>
  </si>
  <si>
    <t>Rebenstrasse 124</t>
  </si>
  <si>
    <t>071 446 59 83</t>
  </si>
  <si>
    <t>079 465 45 10</t>
  </si>
  <si>
    <t>mc.engelhardt@bluewin.ch</t>
  </si>
  <si>
    <t>Eugster</t>
  </si>
  <si>
    <t>Jack</t>
  </si>
  <si>
    <t>Alice</t>
  </si>
  <si>
    <t>Hamelplatz 2</t>
  </si>
  <si>
    <t>044 720 3265</t>
  </si>
  <si>
    <t>078 653 94 98</t>
  </si>
  <si>
    <t>eugster.jack@gmail.com</t>
  </si>
  <si>
    <t>Fankhauser</t>
  </si>
  <si>
    <t>Erwin</t>
  </si>
  <si>
    <t>Rosmarie</t>
  </si>
  <si>
    <t>Giessereistrasse 2</t>
  </si>
  <si>
    <t>079 123 45 67</t>
  </si>
  <si>
    <t>fankhausererwin@bluewin.ch</t>
  </si>
  <si>
    <t xml:space="preserve">Fuchs </t>
  </si>
  <si>
    <t>Roman</t>
  </si>
  <si>
    <t xml:space="preserve">Vreni </t>
  </si>
  <si>
    <t>Zelgstrasse 12</t>
  </si>
  <si>
    <t>079 123 22 13</t>
  </si>
  <si>
    <t>roman.fuchs@bluewin.ch</t>
  </si>
  <si>
    <t>Godenzi</t>
  </si>
  <si>
    <t xml:space="preserve">Mattia </t>
  </si>
  <si>
    <t>Denisa</t>
  </si>
  <si>
    <t>Aachstrasse 13</t>
  </si>
  <si>
    <t>077 474 83 63</t>
  </si>
  <si>
    <t>matgodenzi@hotmail.com</t>
  </si>
  <si>
    <t>Gschwend</t>
  </si>
  <si>
    <t>Leo</t>
  </si>
  <si>
    <t>Maya</t>
  </si>
  <si>
    <t>Lengwil 5</t>
  </si>
  <si>
    <t>Winden</t>
  </si>
  <si>
    <t>071 477 26 18</t>
  </si>
  <si>
    <t>076 682 26 76</t>
  </si>
  <si>
    <t>l.gschwend@tele-net.ch</t>
  </si>
  <si>
    <t>Grosse-Honeb.</t>
  </si>
  <si>
    <t>Siegmund</t>
  </si>
  <si>
    <t>Elisabeth</t>
  </si>
  <si>
    <t>Weiherstrasse 1</t>
  </si>
  <si>
    <t>Roggwil</t>
  </si>
  <si>
    <t>071 455 19 58</t>
  </si>
  <si>
    <t>079 304 66 28</t>
  </si>
  <si>
    <t>s.grosse-honebrink@gmx.ch</t>
  </si>
  <si>
    <t>Heller</t>
  </si>
  <si>
    <t>Riquet</t>
  </si>
  <si>
    <t>Doris</t>
  </si>
  <si>
    <t>Berglistrasse 7</t>
  </si>
  <si>
    <t>071 446 46 60</t>
  </si>
  <si>
    <t>076 461 46 60</t>
  </si>
  <si>
    <t>riquet.heller@bluewin.ch</t>
  </si>
  <si>
    <t>Hasler</t>
  </si>
  <si>
    <t>Urs</t>
  </si>
  <si>
    <t>Seeblickstrasse 5</t>
  </si>
  <si>
    <t>079 450 89 01</t>
  </si>
  <si>
    <t>haslerurs11@gmail.com</t>
  </si>
  <si>
    <t>Hauser</t>
  </si>
  <si>
    <t>Markus</t>
  </si>
  <si>
    <t>Arbonerstrasse 28b</t>
  </si>
  <si>
    <t>Amriswil</t>
  </si>
  <si>
    <t>071 695 27 52</t>
  </si>
  <si>
    <t>hauser.ma@bluewin.ch</t>
  </si>
  <si>
    <t>Hug</t>
  </si>
  <si>
    <t>Kaspar</t>
  </si>
  <si>
    <t>Ruth</t>
  </si>
  <si>
    <t>Brühlstr. 96</t>
  </si>
  <si>
    <t>071 446 49 56</t>
  </si>
  <si>
    <t>079 420 03 66</t>
  </si>
  <si>
    <t>hugkaspar@bluewin.ch</t>
  </si>
  <si>
    <t>Hugi</t>
  </si>
  <si>
    <t>Liselotte</t>
  </si>
  <si>
    <t>Seemoosholzstr. 26</t>
  </si>
  <si>
    <t>071 446 76 94</t>
  </si>
  <si>
    <t>079 329 23 15</t>
  </si>
  <si>
    <t>nik.hugi@bluewin.ch</t>
  </si>
  <si>
    <t>Keiser</t>
  </si>
  <si>
    <t>Hans</t>
  </si>
  <si>
    <t>Edith</t>
  </si>
  <si>
    <t>Lehgasse 6</t>
  </si>
  <si>
    <t>Stachen</t>
  </si>
  <si>
    <t>071 446 69 75</t>
  </si>
  <si>
    <t>079 896 98 93</t>
  </si>
  <si>
    <t>hkeiser@bluewin.ch</t>
  </si>
  <si>
    <t>Lutz</t>
  </si>
  <si>
    <t>Andreas</t>
  </si>
  <si>
    <t>Gaby</t>
  </si>
  <si>
    <t>Kornfeldstrasse 8b</t>
  </si>
  <si>
    <t>071 446 00 40</t>
  </si>
  <si>
    <t>079 377 25 23</t>
  </si>
  <si>
    <t>andreas.lutz8b@gmail.com</t>
  </si>
  <si>
    <t>Mikula</t>
  </si>
  <si>
    <t>Vit</t>
  </si>
  <si>
    <t>Aneta</t>
  </si>
  <si>
    <t>Stacherholzstrasse 35</t>
  </si>
  <si>
    <t>078 963 55 60</t>
  </si>
  <si>
    <t>vit.mikula@gmail.com</t>
  </si>
  <si>
    <t xml:space="preserve">Müller </t>
  </si>
  <si>
    <t>Peter</t>
  </si>
  <si>
    <t xml:space="preserve">Verena </t>
  </si>
  <si>
    <t>Hamelstrasse 19</t>
  </si>
  <si>
    <t>071298 35 87</t>
  </si>
  <si>
    <t>079 505 88 01</t>
  </si>
  <si>
    <t>mllp@bluewin.ch</t>
  </si>
  <si>
    <t>Reiser</t>
  </si>
  <si>
    <t>Werner</t>
  </si>
  <si>
    <t>Michaela Schadegg</t>
  </si>
  <si>
    <t>Alpenblickstrasse 3</t>
  </si>
  <si>
    <t>078 84 65 051</t>
  </si>
  <si>
    <t>wereiser@bluewin.ch</t>
  </si>
  <si>
    <t>Schütt</t>
  </si>
  <si>
    <t>Bernhard</t>
  </si>
  <si>
    <t>Verena</t>
  </si>
  <si>
    <t>Gäbrisstrasse 9</t>
  </si>
  <si>
    <t>071 440 33 27</t>
  </si>
  <si>
    <t>079 413 41 79</t>
  </si>
  <si>
    <t>bernard.schuett@bluewin.ch</t>
  </si>
  <si>
    <t>Stacher</t>
  </si>
  <si>
    <t>Kurt</t>
  </si>
  <si>
    <t>Brigitte</t>
  </si>
  <si>
    <t>Römerstrasse 2</t>
  </si>
  <si>
    <t>071 446 77 90</t>
  </si>
  <si>
    <t>079 346 47 67</t>
  </si>
  <si>
    <t>kstacher@gmx.ch</t>
  </si>
  <si>
    <t>Steiner</t>
  </si>
  <si>
    <t>Ruedi</t>
  </si>
  <si>
    <t>Vroni</t>
  </si>
  <si>
    <t>alte St.Gallerstr. 21</t>
  </si>
  <si>
    <t>071 450 03 55</t>
  </si>
  <si>
    <t>rudolf.steiner@sunrise.ch</t>
  </si>
  <si>
    <t>Straub</t>
  </si>
  <si>
    <t>Rebenpark 1</t>
  </si>
  <si>
    <t>071 440 01 02</t>
  </si>
  <si>
    <t xml:space="preserve">079 228 68 80 </t>
  </si>
  <si>
    <t>werner.straub5@bluewin.ch</t>
  </si>
  <si>
    <t>Thürlemann</t>
  </si>
  <si>
    <t>Max</t>
  </si>
  <si>
    <t xml:space="preserve">Kirchhalde 5 </t>
  </si>
  <si>
    <t>Wittenbach</t>
  </si>
  <si>
    <t>071 298 31 20</t>
  </si>
  <si>
    <t>079 774 02 93</t>
  </si>
  <si>
    <t>mthuerlemann@bluemail.ch</t>
  </si>
  <si>
    <t xml:space="preserve">Triet </t>
  </si>
  <si>
    <t>Romanshornerstr. 38</t>
  </si>
  <si>
    <t>079 912 15 71</t>
  </si>
  <si>
    <t>bruno.triet@me.com</t>
  </si>
  <si>
    <t>Uhler</t>
  </si>
  <si>
    <t>Franz</t>
  </si>
  <si>
    <t>Alpenblickstrasse 14</t>
  </si>
  <si>
    <t>071 446 71 94</t>
  </si>
  <si>
    <t>franzuh@bluewin.ch</t>
  </si>
  <si>
    <t>Legende</t>
  </si>
  <si>
    <t>Mit-gl</t>
  </si>
  <si>
    <t xml:space="preserve">Aktivmitglieder </t>
  </si>
  <si>
    <t>NSA</t>
  </si>
  <si>
    <t xml:space="preserve">Nicht singende Aktivmitglieder </t>
  </si>
  <si>
    <t>Aktualisiert am:</t>
  </si>
  <si>
    <t>Letzte vorherige Version:</t>
  </si>
  <si>
    <t>Di-Jahr</t>
  </si>
  <si>
    <t>Hodel</t>
  </si>
  <si>
    <t>---</t>
  </si>
  <si>
    <t>Brühlstrasse 48</t>
  </si>
  <si>
    <t>01</t>
  </si>
  <si>
    <t>071 446 31 35</t>
  </si>
  <si>
    <t>franzhodel@bluewin.ch</t>
  </si>
  <si>
    <t>Böhme</t>
  </si>
  <si>
    <t>Günther</t>
  </si>
  <si>
    <t>Brühlstrasse 98</t>
  </si>
  <si>
    <t>071 446 19 21</t>
  </si>
  <si>
    <t>Frei</t>
  </si>
  <si>
    <t>Heinz</t>
  </si>
  <si>
    <t>Mählebachstr. 11</t>
  </si>
  <si>
    <t xml:space="preserve">071 446 18 02 </t>
  </si>
  <si>
    <t>hei.frei@bluewin.ch</t>
  </si>
  <si>
    <t xml:space="preserve">Frank </t>
  </si>
  <si>
    <t>Eva</t>
  </si>
  <si>
    <t>Amselweg 8</t>
  </si>
  <si>
    <t>071 446 37 34</t>
  </si>
  <si>
    <t>kurt@frank-nick.ch</t>
  </si>
  <si>
    <t>Nägele</t>
  </si>
  <si>
    <t>Richard</t>
  </si>
  <si>
    <t>Rösli</t>
  </si>
  <si>
    <t xml:space="preserve">Blumenstrasse 1 </t>
  </si>
  <si>
    <t>071 446 20 71</t>
  </si>
  <si>
    <t>rinaegele@bluewin.ch</t>
  </si>
  <si>
    <t>Graf</t>
  </si>
  <si>
    <t>Meinrad</t>
  </si>
  <si>
    <t>Stacherholzstrasse 51</t>
  </si>
  <si>
    <t>05</t>
  </si>
  <si>
    <t>071 446 25 42</t>
  </si>
  <si>
    <t>meinrad.graf@bluewin.ch</t>
  </si>
  <si>
    <t>zahlen den vollen  Aktivbeitrag</t>
  </si>
  <si>
    <t>Aktualisiert</t>
  </si>
  <si>
    <t>Frau</t>
  </si>
  <si>
    <t>Mäder</t>
  </si>
  <si>
    <t>Gertud</t>
  </si>
  <si>
    <t xml:space="preserve">                    Arboner Sänger</t>
  </si>
  <si>
    <t>Vorstand  durch  HV  von 2026</t>
  </si>
  <si>
    <t>Präsident:</t>
  </si>
  <si>
    <t>Hug Kaspar</t>
  </si>
  <si>
    <t>9320 Arbon</t>
  </si>
  <si>
    <t>Brühlstrasse 107</t>
  </si>
  <si>
    <t>Vicepräsident</t>
  </si>
  <si>
    <t>Hasler Urs</t>
  </si>
  <si>
    <t>Seeblickstr. 5</t>
  </si>
  <si>
    <t xml:space="preserve">Kassier </t>
  </si>
  <si>
    <t>Triet Bruno</t>
  </si>
  <si>
    <t>Aktuar</t>
  </si>
  <si>
    <t>Grosse-Honebrink</t>
  </si>
  <si>
    <t xml:space="preserve">9325 Roggwil </t>
  </si>
  <si>
    <t xml:space="preserve"> </t>
  </si>
  <si>
    <t>M-Ko.Präs.</t>
  </si>
  <si>
    <t>Blaser Rolf</t>
  </si>
  <si>
    <t>Fähnrich</t>
  </si>
  <si>
    <t>Revisoren</t>
  </si>
  <si>
    <t>Steiner Ruedi</t>
  </si>
  <si>
    <t>9325 Roggwil</t>
  </si>
  <si>
    <t>alte St.G. str. 21</t>
  </si>
  <si>
    <t>Hugi Niklaus</t>
  </si>
  <si>
    <t>Seemoosholzstr.26</t>
  </si>
  <si>
    <t>071 446 82 56</t>
  </si>
  <si>
    <t xml:space="preserve">    Ersatz</t>
  </si>
  <si>
    <t>Reiser Werner</t>
  </si>
  <si>
    <t>Musik-Komm.</t>
  </si>
  <si>
    <t>Ammann Bruno</t>
  </si>
  <si>
    <t>Brühstrasstr. 50</t>
  </si>
  <si>
    <t xml:space="preserve">Eugster Jack </t>
  </si>
  <si>
    <t>Engelhardt Michel</t>
  </si>
  <si>
    <t>071 446 59 82</t>
  </si>
  <si>
    <t>Schütt Bernhard</t>
  </si>
  <si>
    <t>Dirigent</t>
  </si>
  <si>
    <t>Gschwend Leo</t>
  </si>
  <si>
    <t>9315 Winden</t>
  </si>
  <si>
    <t>Aktivmitglieder  Arboner Sänger am 27.06.2026</t>
  </si>
  <si>
    <t>Stimme</t>
  </si>
  <si>
    <t>Funktion</t>
  </si>
  <si>
    <t>1.Bass</t>
  </si>
  <si>
    <t>MK</t>
  </si>
  <si>
    <t>Grosse-Honebr.</t>
  </si>
  <si>
    <t>Aktuar / Webmaster</t>
  </si>
  <si>
    <t>Präsident</t>
  </si>
  <si>
    <t>2 Bass</t>
  </si>
  <si>
    <t>2.Bass</t>
  </si>
  <si>
    <t>Mattia</t>
  </si>
  <si>
    <t>Aktivmitglieder Arboner Sänger am 27.06.2025</t>
  </si>
  <si>
    <t xml:space="preserve">   </t>
  </si>
  <si>
    <t>1.Tenor</t>
  </si>
  <si>
    <t>Kassier / Webmaster</t>
  </si>
  <si>
    <t xml:space="preserve">1. Tenor </t>
  </si>
  <si>
    <t>2.Tenor</t>
  </si>
  <si>
    <t xml:space="preserve">2.Tenor </t>
  </si>
  <si>
    <t>Bernard</t>
  </si>
  <si>
    <t>Präsident MUKO</t>
  </si>
  <si>
    <t xml:space="preserve">Peter </t>
  </si>
</sst>
</file>

<file path=xl/styles.xml><?xml version="1.0" encoding="utf-8"?>
<styleSheet xmlns="http://schemas.openxmlformats.org/spreadsheetml/2006/main">
  <numFmts count="11">
    <numFmt numFmtId="5" formatCode="#,##0\ &quot;CHF&quot;;\-#,##0\ &quot;CHF&quot;"/>
    <numFmt numFmtId="6" formatCode="#,##0\ &quot;CHF&quot;;[Red]\-#,##0\ &quot;CHF&quot;"/>
    <numFmt numFmtId="7" formatCode="#,##0.00\ &quot;CHF&quot;;\-#,##0.00\ &quot;CHF&quot;"/>
    <numFmt numFmtId="8" formatCode="#,##0.00\ &quot;CHF&quot;;[Red]\-#,##0.00\ &quot;CHF&quot;"/>
    <numFmt numFmtId="42" formatCode="_-* #,##0\ &quot;CHF&quot;_-;\-* #,##0\ &quot;CHF&quot;_-;_-* &quot;-&quot;\ &quot;CHF&quot;_-;_-@_-"/>
    <numFmt numFmtId="41" formatCode="_-* #,##0\ _C_H_F_-;\-* #,##0\ _C_H_F_-;_-* &quot;-&quot;\ _C_H_F_-;_-@_-"/>
    <numFmt numFmtId="44" formatCode="_-* #,##0.00\ &quot;CHF&quot;_-;\-* #,##0.00\ &quot;CHF&quot;_-;_-* &quot;-&quot;??\ &quot;CHF&quot;_-;_-@_-"/>
    <numFmt numFmtId="43" formatCode="_-* #,##0.00\ _C_H_F_-;\-* #,##0.00\ _C_H_F_-;_-* &quot;-&quot;??\ _C_H_F_-;_-@_-"/>
    <numFmt numFmtId="164" formatCode="_ * #,##0.00_ ;_ * \-#,##0.00_ ;_ * \-??_ ;_ @_ "/>
    <numFmt numFmtId="14" formatCode="DD/MM/YYYY"/>
    <numFmt numFmtId="49" formatCode="@"/>
  </numFmts>
  <fonts count="34">
    <font>
      <name val="Arial"/>
      <family val="1"/>
      <color rgb="000000"/>
      <sz val="10"/>
      <extLst>
        <ext uri="smNativeData">
          <pm:charSpec xmlns:pm="smNativeData" id="1782556929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Basic Sans"/>
      <family val="1"/>
      <color rgb="000000"/>
      <sz val="10"/>
      <extLst>
        <ext uri="smNativeData">
          <pm:charSpec xmlns:pm="smNativeData" id="1782556929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Comic Sans MS"/>
      <family val="1"/>
      <color rgb="000000"/>
      <sz val="12"/>
      <extLst>
        <ext uri="smNativeData">
          <pm:charSpec xmlns:pm="smNativeData" id="1782556929" ulstyle="none" kern="1">
            <pm:latin face="Comic Sans MS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i/>
      <color rgb="000000"/>
      <sz val="11"/>
      <extLst>
        <ext uri="smNativeData">
          <pm:charSpec xmlns:pm="smNativeData" id="1782556929" ulstyle="none" kern="1">
            <pm:latin face="Arial" sz="220" lang="default" i="1"/>
            <pm:cs face="Basic Roman" sz="220" lang="default" i="1"/>
            <pm:ea face="Basic Roman" sz="220" lang="default" i="1"/>
          </pm:charSpec>
        </ext>
      </extLst>
    </font>
    <font>
      <name val="Arial"/>
      <family val="1"/>
      <b/>
      <color rgb="000000"/>
      <sz val="11"/>
      <extLst>
        <ext uri="smNativeData">
          <pm:charSpec xmlns:pm="smNativeData" id="1782556929" ulstyle="none" kern="1">
            <pm:latin face="Arial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b/>
      <i/>
      <color rgb="000000"/>
      <sz val="11"/>
      <extLst>
        <ext uri="smNativeData">
          <pm:charSpec xmlns:pm="smNativeData" id="1782556929" ulstyle="none" kern="1">
            <pm:latin face="Arial" sz="220" lang="default" weight="bold" i="1"/>
            <pm:cs face="Basic Roman" sz="220" lang="default" weight="bold" i="1"/>
            <pm:ea face="Basic Roman" sz="220" lang="default" weight="bold" i="1"/>
          </pm:charSpec>
        </ext>
      </extLst>
    </font>
    <font>
      <name val="Comic Sans MS"/>
      <family val="1"/>
      <color rgb="000000"/>
      <sz val="11"/>
      <extLst>
        <ext uri="smNativeData">
          <pm:charSpec xmlns:pm="smNativeData" id="1782556929" ulstyle="none" kern="1">
            <pm:latin face="Comic Sans MS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000000"/>
      <sz val="11"/>
      <extLst>
        <ext uri="smNativeData">
          <pm:charSpec xmlns:pm="smNativeData" id="1782556929" ulstyle="non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0000D4"/>
      <sz val="10"/>
      <u val="single"/>
      <extLst>
        <ext uri="smNativeData">
          <pm:charSpec xmlns:pm="smNativeData" id="1782556929" fgClr="0000D4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i/>
      <color rgb="000000"/>
      <sz val="11"/>
      <u val="single"/>
      <extLst>
        <ext uri="smNativeData">
          <pm:charSpec xmlns:pm="smNativeData" id="1782556929" ulstyle="single" kern="1">
            <pm:latin face="Arial" sz="220" lang="default" i="1"/>
            <pm:cs face="Basic Roman" sz="220" lang="default" i="1"/>
            <pm:ea face="Basic Roman" sz="220" lang="default" i="1"/>
          </pm:charSpec>
        </ext>
      </extLst>
    </font>
    <font>
      <name val="Arial"/>
      <family val="1"/>
      <color rgb="0000D4"/>
      <sz val="11"/>
      <u val="single"/>
      <extLst>
        <ext uri="smNativeData">
          <pm:charSpec xmlns:pm="smNativeData" id="1782556929" fgClr="0000D4" ulstyle="singl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"/>
      <sz val="11"/>
      <extLst>
        <ext uri="smNativeData">
          <pm:charSpec xmlns:pm="smNativeData" id="1782556929" fgClr="FF0000" ulstyle="non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Pioneer ITC"/>
      <charset val="1"/>
      <family val="5"/>
      <color rgb="000000"/>
      <sz val="20"/>
      <extLst>
        <ext uri="smNativeData">
          <pm:charSpec xmlns:pm="smNativeData" id="1782556929" ulstyle="none" kern="1">
            <pm:latin face="Pioneer ITC" sz="400" lang="default"/>
            <pm:cs face="Basic Roman" sz="400" lang="default"/>
            <pm:ea face="Basic Roman" sz="400" lang="default"/>
          </pm:charSpec>
        </ext>
      </extLst>
    </font>
    <font>
      <name val="Arial"/>
      <family val="1"/>
      <color rgb="000000"/>
      <sz val="20"/>
      <extLst>
        <ext uri="smNativeData">
          <pm:charSpec xmlns:pm="smNativeData" id="1782556929" ulstyle="none" kern="1">
            <pm:latin face="Arial" sz="400" lang="default"/>
            <pm:cs face="Basic Roman" sz="400" lang="default"/>
            <pm:ea face="Basic Roman" sz="400" lang="default"/>
          </pm:charSpec>
        </ext>
      </extLst>
    </font>
    <font>
      <name val="Arial"/>
      <family val="1"/>
      <color rgb="0000D4"/>
      <sz val="14"/>
      <extLst>
        <ext uri="smNativeData">
          <pm:charSpec xmlns:pm="smNativeData" id="1782556929" fgClr="0000D4" ulstyle="none" kern="1">
            <pm:latin face="Arial" sz="280" lang="default"/>
            <pm:cs face="Basic Roman" sz="280" lang="default"/>
            <pm:ea face="Basic Roman" sz="280" lang="default"/>
          </pm:charSpec>
        </ext>
      </extLst>
    </font>
    <font>
      <name val="Arial"/>
      <family val="1"/>
      <color rgb="000000"/>
      <sz val="14"/>
      <extLst>
        <ext uri="smNativeData">
          <pm:charSpec xmlns:pm="smNativeData" id="1782556929" ulstyle="none" kern="1">
            <pm:latin face="Arial" sz="280" lang="default"/>
            <pm:cs face="Basic Roman" sz="280" lang="default"/>
            <pm:ea face="Basic Roman" sz="280" lang="default"/>
          </pm:charSpec>
        </ext>
      </extLst>
    </font>
    <font>
      <name val="Arial"/>
      <family val="1"/>
      <b/>
      <color rgb="000000"/>
      <sz val="12"/>
      <extLst>
        <ext uri="smNativeData">
          <pm:charSpec xmlns:pm="smNativeData" id="1782556929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color rgb="000000"/>
      <sz val="12"/>
      <extLst>
        <ext uri="smNativeData">
          <pm:charSpec xmlns:pm="smNativeData" id="1782556929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b/>
      <color rgb="000000"/>
      <sz val="10"/>
      <extLst>
        <ext uri="smNativeData">
          <pm:charSpec xmlns:pm="smNativeData" id="1782556929" ulstyle="none" kern="1">
            <pm:latin face="Arial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Arial"/>
      <family val="1"/>
      <color rgb="000000"/>
      <sz val="9"/>
      <extLst>
        <ext uri="smNativeData">
          <pm:charSpec xmlns:pm="smNativeData" id="1782556929" ulstyle="none" kern="1">
            <pm:latin face="Arial" sz="180" lang="default"/>
            <pm:cs face="Basic Roman" sz="180" lang="default"/>
            <pm:ea face="Basic Roman" sz="180" lang="default"/>
          </pm:charSpec>
        </ext>
      </extLst>
    </font>
    <font>
      <name val="Arial"/>
      <family val="1"/>
      <color rgb="000000"/>
      <sz val="8"/>
      <extLst>
        <ext uri="smNativeData">
          <pm:charSpec xmlns:pm="smNativeData" id="1782556929" ulstyle="none" kern="1">
            <pm:latin face="Arial" sz="160" lang="default"/>
            <pm:cs face="Basic Roman" sz="160" lang="default"/>
            <pm:ea face="Basic Roman" sz="160" lang="default"/>
          </pm:charSpec>
        </ext>
      </extLst>
    </font>
    <font>
      <name val="Arial"/>
      <family val="1"/>
      <b/>
      <i/>
      <color rgb="000000"/>
      <sz val="18"/>
      <extLst>
        <ext uri="smNativeData">
          <pm:charSpec xmlns:pm="smNativeData" id="1782556929" ulstyle="none" kern="1">
            <pm:latin face="Arial" sz="360" lang="default" weight="bold" i="1"/>
            <pm:cs face="Basic Roman" sz="360" lang="default" weight="bold" i="1"/>
            <pm:ea face="Basic Roman" sz="360" lang="default" weight="bold" i="1"/>
          </pm:charSpec>
        </ext>
      </extLst>
    </font>
    <font>
      <name val="Arial"/>
      <family val="1"/>
      <i/>
      <color rgb="000000"/>
      <sz val="18"/>
      <extLst>
        <ext uri="smNativeData">
          <pm:charSpec xmlns:pm="smNativeData" id="1782556929" ulstyle="none" kern="1">
            <pm:latin face="Arial" sz="360" lang="default" i="1"/>
            <pm:cs face="Basic Roman" sz="360" lang="default" i="1"/>
            <pm:ea face="Basic Roman" sz="360" lang="default" i="1"/>
          </pm:charSpec>
        </ext>
      </extLst>
    </font>
    <font>
      <name val="Arial"/>
      <family val="1"/>
      <color rgb="000000"/>
      <sz val="18"/>
      <extLst>
        <ext uri="smNativeData">
          <pm:charSpec xmlns:pm="smNativeData" id="1782556929" ulstyle="none" kern="1">
            <pm:latin face="Arial" sz="360" lang="default"/>
            <pm:cs face="Basic Roman" sz="360" lang="default"/>
            <pm:ea face="Basic Roman" sz="360" lang="default"/>
          </pm:charSpec>
        </ext>
      </extLst>
    </font>
    <font>
      <name val="Arial"/>
      <family val="1"/>
      <i/>
      <color rgb="000000"/>
      <sz val="12"/>
      <extLst>
        <ext uri="smNativeData">
          <pm:charSpec xmlns:pm="smNativeData" id="1782556929" ulstyle="none" kern="1">
            <pm:latin face="Arial" sz="240" lang="default" i="1"/>
            <pm:cs face="Basic Roman" sz="240" lang="default" i="1"/>
            <pm:ea face="Basic Roman" sz="240" lang="default" i="1"/>
          </pm:charSpec>
        </ext>
      </extLst>
    </font>
    <font>
      <name val="Arial"/>
      <family val="1"/>
      <b/>
      <i/>
      <color rgb="000000"/>
      <sz val="12"/>
      <extLst>
        <ext uri="smNativeData">
          <pm:charSpec xmlns:pm="smNativeData" id="1782556929" ulstyle="none" kern="1">
            <pm:latin face="Arial" sz="240" lang="default" weight="bold" i="1"/>
            <pm:cs face="Basic Roman" sz="240" lang="default" weight="bold" i="1"/>
            <pm:ea face="Basic Roman" sz="240" lang="default" weight="bold" i="1"/>
          </pm:charSpec>
        </ext>
      </extLst>
    </font>
    <font>
      <name val="Arial"/>
      <family val="1"/>
      <color rgb="000000"/>
      <sz val="16"/>
      <extLst>
        <ext uri="smNativeData">
          <pm:charSpec xmlns:pm="smNativeData" id="1782556929" ulstyle="none" kern="1">
            <pm:latin face="Arial" sz="320" lang="default"/>
            <pm:cs face="Basic Roman" sz="320" lang="default"/>
            <pm:ea face="Basic Roman" sz="320" lang="default"/>
          </pm:charSpec>
        </ext>
      </extLst>
    </font>
    <font>
      <name val="Arial"/>
      <family val="1"/>
      <b/>
      <color rgb="DD0806"/>
      <sz val="16"/>
      <extLst>
        <ext uri="smNativeData">
          <pm:charSpec xmlns:pm="smNativeData" id="1782556929" fgClr="DD0806" ulstyle="none" kern="1">
            <pm:latin face="Arial" sz="320" lang="default" weight="bold"/>
            <pm:cs face="Basic Roman" sz="320" lang="default" weight="bold"/>
            <pm:ea face="Basic Roman" sz="320" lang="default" weight="bold"/>
          </pm:charSpec>
        </ext>
      </extLst>
    </font>
    <font>
      <name val="Arial"/>
      <family val="1"/>
      <b/>
      <color rgb="000000"/>
      <sz val="18"/>
      <extLst>
        <ext uri="smNativeData">
          <pm:charSpec xmlns:pm="smNativeData" id="1782556929" ulstyle="none" kern="1">
            <pm:latin face="Arial" sz="360" lang="default" weight="bold"/>
            <pm:cs face="Basic Roman" sz="360" lang="default" weight="bold"/>
            <pm:ea face="Basic Roman" sz="360" lang="default" weight="bold"/>
          </pm:charSpec>
        </ext>
      </extLst>
    </font>
    <font>
      <name val="Arial"/>
      <family val="1"/>
      <b/>
      <color rgb="FFFFFF"/>
      <sz val="12"/>
      <extLst>
        <ext uri="smNativeData">
          <pm:charSpec xmlns:pm="smNativeData" id="1782556929" fgClr="FFFFFF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color rgb="0000D4"/>
      <sz val="11"/>
      <u val="single"/>
      <extLst>
        <ext uri="smNativeData">
          <pm:charSpec xmlns:pm="smNativeData" id="1782556929" fgClr="0000D4" ulstyle="single" kern="1">
            <pm:latin face="Arial" sz="220" lang="default"/>
            <pm:cs face="Basic Roman" sz="220" lang="default"/>
            <pm:ea face="Basic Roman" sz="220" lang="default"/>
            <hyperlink type="3" url="mailto:franzhodel@bluewin.ch" location="" text=""/>
          </pm:charSpec>
        </ext>
      </extLst>
    </font>
    <font>
      <name val="Arial"/>
      <family val="1"/>
      <color rgb="0000D4"/>
      <sz val="10"/>
      <u val="single"/>
      <extLst>
        <ext uri="smNativeData">
          <pm:charSpec xmlns:pm="smNativeData" id="1782556929" fgClr="0000D4" ulstyle="single" kern="1">
            <pm:latin face="Arial" sz="200" lang="default"/>
            <pm:cs face="Basic Roman" sz="200" lang="default"/>
            <pm:ea face="Basic Roman" sz="200" lang="default"/>
            <hyperlink type="3" url="mailto:hei.frei@bluewin.ch" location="" text=""/>
          </pm:charSpec>
        </ext>
      </extLst>
    </font>
    <font>
      <name val="Arial"/>
      <family val="1"/>
      <color rgb="0000D4"/>
      <sz val="10"/>
      <u val="single"/>
      <extLst>
        <ext uri="smNativeData">
          <pm:charSpec xmlns:pm="smNativeData" id="1782556929" fgClr="0000D4" ulstyle="single" kern="1">
            <pm:latin face="Arial" sz="200" lang="default"/>
            <pm:cs face="Basic Roman" sz="200" lang="default"/>
            <pm:ea face="Basic Roman" sz="200" lang="default"/>
            <hyperlink type="3" url="mailto:kurt@frank-nick.ch" location="" text=""/>
          </pm:charSpec>
        </ext>
      </extLst>
    </font>
    <font>
      <name val="Arial"/>
      <family val="1"/>
      <i/>
      <color rgb="000000"/>
      <sz val="11"/>
      <extLst>
        <ext uri="smNativeData">
          <pm:charSpec xmlns:pm="smNativeData" id="1782556929" ulstyle="none" kern="1">
            <pm:latin face="Arial" sz="220" lang="default" i="1"/>
            <pm:cs face="Basic Roman" sz="220" lang="default" i="1"/>
            <pm:ea face="Basic Roman" sz="220" lang="default" i="1"/>
            <hyperlink type="3" url="mailto:fankhausererwin@bluewin.ch" location="" text=""/>
          </pm:charSpec>
        </ext>
      </extLst>
    </font>
  </fonts>
  <fills count="28">
    <fill>
      <patternFill patternType="none"/>
    </fill>
    <fill>
      <patternFill patternType="gray125"/>
    </fill>
    <fill>
      <patternFill patternType="solid">
        <fgColor rgb="FCF305"/>
        <bgColor rgb="FFFFFF"/>
        <extLst>
          <ext uri="smNativeData">
            <pm:shade xmlns:pm="smNativeData" id="1782556929" type="1" fgLvl="100" fgClr="FCF305" bgClr="FFFF00"/>
          </ext>
        </extLst>
      </patternFill>
    </fill>
    <fill>
      <patternFill patternType="solid">
        <fgColor rgb="FCF305"/>
        <bgColor rgb="FFFFFF"/>
        <extLst>
          <ext uri="smNativeData">
            <pm:shade xmlns:pm="smNativeData" id="1782556929" type="1" fgLvl="100" fgClr="FCF305" bgClr="FFFF00"/>
          </ext>
        </extLst>
      </patternFill>
    </fill>
    <fill>
      <patternFill patternType="solid">
        <fgColor rgb="FCF305"/>
        <bgColor rgb="FFFFFF"/>
        <extLst>
          <ext uri="smNativeData">
            <pm:shade xmlns:pm="smNativeData" id="1782556929" type="1" fgLvl="100" fgClr="FCF305" bgClr="FFFF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"/>
        <bgColor rgb="FFFFFF"/>
        <extLst>
          <ext uri="smNativeData">
            <pm:shade xmlns:pm="smNativeData" id="1782556929" type="1" fgLvl="100" fgClr="FFFFFF" bgClr="FFFFCC"/>
          </ext>
        </extLst>
      </patternFill>
    </fill>
    <fill>
      <patternFill patternType="solid">
        <fgColor rgb="FFFFFF"/>
        <bgColor rgb="FFFFFF"/>
        <extLst>
          <ext uri="smNativeData">
            <pm:shade xmlns:pm="smNativeData" id="1782556929" type="1" fgLvl="100" fgClr="FFFFFF" bgClr="FFFFCC"/>
          </ext>
        </extLst>
      </patternFill>
    </fill>
    <fill>
      <patternFill patternType="solid">
        <fgColor rgb="FFFFFF"/>
        <bgColor rgb="FFFFFF"/>
        <extLst>
          <ext uri="smNativeData">
            <pm:shade xmlns:pm="smNativeData" id="1782556929" type="1" fgLvl="100" fgClr="FFFFFF" bgClr="FFFFCC"/>
          </ext>
        </extLst>
      </patternFill>
    </fill>
    <fill>
      <patternFill patternType="solid">
        <fgColor rgb="FFFFFF"/>
        <bgColor rgb="FFFFFF"/>
        <extLst>
          <ext uri="smNativeData">
            <pm:shade xmlns:pm="smNativeData" id="1782556929" type="1" fgLvl="100" fgClr="FFFFFF" bgClr="FFFFCC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CF305"/>
        <bgColor rgb="FFFFFF"/>
        <extLst>
          <ext uri="smNativeData">
            <pm:shade xmlns:pm="smNativeData" id="1782556929" type="1" fgLvl="100" fgClr="FCF305" bgClr="FFFF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"/>
        <bgColor rgb="FFFFFF"/>
        <extLst>
          <ext uri="smNativeData">
            <pm:shade xmlns:pm="smNativeData" id="1782556929" type="1" fgLvl="100" fgClr="FFFFFF" bgClr="000000"/>
          </ext>
        </extLst>
      </patternFill>
    </fill>
  </fills>
  <borders count="27">
    <border>
      <left style="none">
        <color rgb="000000"/>
      </left>
      <right style="none">
        <color rgb="000000"/>
      </right>
      <top style="none">
        <color rgb="000000"/>
      </top>
      <bottom style="none">
        <color rgb="000000"/>
      </bottom>
      <extLst>
        <ext uri="smNativeData">
          <pm:border xmlns:pm="smNativeData" id="1782556929"/>
        </ext>
      </extLst>
    </border>
    <border>
      <left style="thin">
        <color theme="1"/>
      </left>
      <right style="none">
        <color rgb="000000"/>
      </right>
      <top style="thin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20" dist="20" width2="20" themefg="1" rgb="000000"/>
            <pm:line position="left" type="1" style="0" width="20" dist="20" width2="20" themefg="1" rgb="000000"/>
          </pm:border>
        </ext>
      </extLst>
    </border>
    <border>
      <left style="none">
        <color rgb="000000"/>
      </left>
      <right style="none">
        <color rgb="000000"/>
      </right>
      <top style="thin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20" dist="20" width2="20" themefg="1" rgb="000000"/>
          </pm:border>
        </ext>
      </extLst>
    </border>
    <border>
      <left style="none">
        <color rgb="000000"/>
      </left>
      <right style="thin">
        <color theme="1"/>
      </right>
      <top style="thin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20" dist="20" width2="20" themefg="1" rgb="000000"/>
            <pm:line position="right" type="1" style="0" width="20" dist="20" width2="20" themefg="1" rgb="000000"/>
          </pm:border>
        </ext>
      </extLst>
    </border>
    <border>
      <left style="thin">
        <color theme="1"/>
      </left>
      <right style="none">
        <color rgb="000000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left" type="1" style="0" width="20" dist="20" width2="20" themefg="1" rgb="000000"/>
          </pm:border>
        </ext>
      </extLst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left" type="1" style="0" width="1" dist="20" width2="20" themefg="1" rgb="000000"/>
            <pm:line position="right" type="1" style="0" width="1" dist="20" width2="20" themefg="1" rgb="000000"/>
          </pm:border>
        </ext>
      </extLst>
    </border>
    <border>
      <left style="none">
        <color rgb="000000"/>
      </left>
      <right style="thin">
        <color theme="1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right" type="1" style="0" width="20" dist="20" width2="20" themefg="1" rgb="000000"/>
          </pm:border>
        </ext>
      </extLst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left" type="1" style="0" width="1" dist="20" width2="20" themefg="1" rgb="000000"/>
            <pm:line position="right" type="1" style="0" width="20" dist="20" width2="20" themefg="1" rgb="000000"/>
          </pm:border>
        </ext>
      </extLst>
    </border>
    <border>
      <left style="thin">
        <color theme="1"/>
      </left>
      <right style="none">
        <color rgb="000000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left" type="1" style="0" width="20" dist="20" width2="20" themefg="1" rgb="000000"/>
          </pm:border>
        </ext>
      </extLst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left" type="1" style="0" width="1" dist="20" width2="20" themefg="1" rgb="000000"/>
            <pm:line position="right" type="1" style="0" width="1" dist="20" width2="20" themefg="1" rgb="000000"/>
          </pm:border>
        </ext>
      </extLst>
    </border>
    <border>
      <left style="none">
        <color rgb="000000"/>
      </left>
      <right style="thin">
        <color theme="1"/>
      </right>
      <top style="hair">
        <color theme="1"/>
      </top>
      <bottom style="hair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1" dist="20" width2="20" themefg="1" rgb="000000"/>
            <pm:line position="right" type="1" style="0" width="20" dist="20" width2="20" themefg="1" rgb="000000"/>
          </pm:border>
        </ext>
      </extLst>
    </border>
    <border>
      <left style="none">
        <color rgb="000000"/>
      </left>
      <right style="none">
        <color rgb="000000"/>
      </right>
      <top style="none">
        <color rgb="000000"/>
      </top>
      <bottom style="none">
        <color rgb="000000"/>
      </bottom>
      <extLst>
        <ext uri="smNativeData">
          <pm:border xmlns:pm="smNativeData" id="1782556929"/>
        </ext>
      </extLst>
    </border>
    <border>
      <left style="thin">
        <color theme="1"/>
      </left>
      <right style="none">
        <color rgb="000000"/>
      </right>
      <top style="hair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1" dist="20" width2="20" themefg="1" rgb="000000"/>
            <pm:line position="left" type="1" style="0" width="20" dist="20" width2="20" themefg="1" rgb="000000"/>
          </pm:border>
        </ext>
      </extLst>
    </border>
    <border>
      <left style="hair">
        <color theme="1"/>
      </left>
      <right style="hair">
        <color theme="1"/>
      </right>
      <top style="hair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1" dist="20" width2="20" themefg="1" rgb="000000"/>
            <pm:line position="left" type="1" style="0" width="1" dist="20" width2="20" themefg="1" rgb="000000"/>
            <pm:line position="right" type="1" style="0" width="1" dist="20" width2="20" themefg="1" rgb="000000"/>
          </pm:border>
        </ext>
      </extLst>
    </border>
    <border>
      <left style="thin">
        <color theme="1"/>
      </left>
      <right style="none">
        <color rgb="000000"/>
      </right>
      <top style="hair">
        <color theme="1"/>
      </top>
      <bottom style="thin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20" dist="20" width2="20" themefg="1" rgb="000000"/>
            <pm:line position="left" type="1" style="0" width="20" dist="20" width2="20" themefg="1" rgb="000000"/>
          </pm:border>
        </ext>
      </extLst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20" dist="20" width2="20" themefg="1" rgb="000000"/>
            <pm:line position="left" type="1" style="0" width="1" dist="20" width2="20" themefg="1" rgb="000000"/>
            <pm:line position="right" type="1" style="0" width="1" dist="20" width2="20" themefg="1" rgb="000000"/>
          </pm:border>
        </ext>
      </extLst>
    </border>
    <border>
      <left style="none">
        <color rgb="000000"/>
      </left>
      <right style="thin">
        <color theme="1"/>
      </right>
      <top style="hair">
        <color theme="1"/>
      </top>
      <bottom style="thin">
        <color theme="1"/>
      </bottom>
      <extLst>
        <ext uri="smNativeData">
          <pm:border xmlns:pm="smNativeData" id="1782556929">
            <pm:line position="top" type="1" style="0" width="1" dist="20" width2="20" themefg="1" rgb="000000"/>
            <pm:line position="bottom" type="1" style="0" width="20" dist="20" width2="20" themefg="1" rgb="000000"/>
            <pm:line position="right" type="1" style="0" width="20" dist="20" width2="20" themefg="1" rgb="000000"/>
          </pm:border>
        </ext>
      </extLst>
    </border>
    <border>
      <left style="none">
        <color rgb="000000"/>
      </left>
      <right style="none">
        <color rgb="000000"/>
      </right>
      <top style="none">
        <color rgb="000000"/>
      </top>
      <bottom style="none">
        <color rgb="000000"/>
      </bottom>
      <extLst>
        <ext uri="smNativeData">
          <pm:border xmlns:pm="smNativeData" id="1782556929"/>
        </ext>
      </extLst>
    </border>
    <border>
      <left style="medium">
        <color theme="1"/>
      </left>
      <right style="none">
        <color rgb="000000"/>
      </right>
      <top style="medium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30" dist="20" width2="20" themefg="1" rgb="000000"/>
            <pm:line position="left" type="1" style="0" width="30" dist="20" width2="20" themefg="1" rgb="000000"/>
          </pm:border>
        </ext>
      </extLst>
    </border>
    <border>
      <left style="none">
        <color rgb="000000"/>
      </left>
      <right style="none">
        <color rgb="000000"/>
      </right>
      <top style="medium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30" dist="20" width2="20" themefg="1" rgb="000000"/>
          </pm:border>
        </ext>
      </extLst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extLst>
        <ext uri="smNativeData">
          <pm:border xmlns:pm="smNativeData" id="1782556929">
            <pm:line position="top" type="1" style="0" width="30" dist="20" width2="20" themefg="1" rgb="000000"/>
            <pm:line position="bottom" type="1" style="0" width="30" dist="20" width2="20" themefg="1" rgb="000000"/>
            <pm:line position="left" type="1" style="0" width="20" dist="20" width2="20" themefg="1" rgb="000000"/>
            <pm:line position="right" type="1" style="0" width="20" dist="20" width2="20" themefg="1" rgb="000000"/>
          </pm:border>
        </ext>
      </extLst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extLst>
        <ext uri="smNativeData">
          <pm:border xmlns:pm="smNativeData" id="1782556929">
            <pm:line position="top" type="1" style="0" width="30" dist="20" width2="20" themefg="1" rgb="000000"/>
            <pm:line position="bottom" type="1" style="0" width="30" dist="20" width2="20" themefg="1" rgb="000000"/>
            <pm:line position="left" type="1" style="0" width="20" dist="20" width2="20" themefg="1" rgb="000000"/>
            <pm:line position="right" type="1" style="0" width="30" dist="20" width2="20" themefg="1" rgb="000000"/>
          </pm:border>
        </ext>
      </extLst>
    </border>
    <border>
      <left style="thin">
        <color theme="1"/>
      </left>
      <right style="thin">
        <color theme="1"/>
      </right>
      <top style="none">
        <color rgb="000000"/>
      </top>
      <bottom style="thin">
        <color theme="1"/>
      </bottom>
      <extLst>
        <ext uri="smNativeData">
          <pm:border xmlns:pm="smNativeData" id="1782556929">
            <pm:line position="bottom" type="1" style="0" width="20" dist="20" width2="20" themefg="1" rgb="000000"/>
            <pm:line position="left" type="1" style="0" width="20" dist="20" width2="20" themefg="1" rgb="000000"/>
            <pm:line position="right" type="1" style="0" width="20" dist="20" width2="20" themefg="1" rgb="000000"/>
          </pm:border>
        </ext>
      </extLst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extLst>
        <ext uri="smNativeData">
          <pm:border xmlns:pm="smNativeData" id="1782556929">
            <pm:line position="top" type="1" style="0" width="20" dist="20" width2="20" themefg="1" rgb="000000"/>
            <pm:line position="bottom" type="1" style="0" width="20" dist="20" width2="20" themefg="1" rgb="000000"/>
            <pm:line position="left" type="1" style="0" width="20" dist="20" width2="20" themefg="1" rgb="000000"/>
            <pm:line position="right" type="1" style="0" width="20" dist="20" width2="20" themefg="1" rgb="000000"/>
          </pm:border>
        </ext>
      </extLst>
    </border>
    <border>
      <left style="none">
        <color rgb="000000"/>
      </left>
      <right style="medium">
        <color theme="1"/>
      </right>
      <top style="medium">
        <color theme="1"/>
      </top>
      <bottom style="none">
        <color rgb="000000"/>
      </bottom>
      <extLst>
        <ext uri="smNativeData">
          <pm:border xmlns:pm="smNativeData" id="1782556929">
            <pm:line position="top" type="1" style="0" width="30" dist="20" width2="20" themefg="1" rgb="000000"/>
            <pm:line position="right" type="1" style="0" width="30" dist="20" width2="20" themefg="1" rgb="000000"/>
          </pm:border>
        </ext>
      </extLst>
    </border>
    <border>
      <left style="none">
        <color rgb="000000"/>
      </left>
      <right style="thin">
        <color theme="1"/>
      </right>
      <top style="thin">
        <color theme="1"/>
      </top>
      <bottom style="thin">
        <color theme="1"/>
      </bottom>
      <extLst>
        <ext uri="smNativeData">
          <pm:border xmlns:pm="smNativeData" id="1782556929">
            <pm:line position="top" type="1" style="0" width="20" dist="20" width2="20" themefg="1" rgb="000000"/>
            <pm:line position="bottom" type="1" style="0" width="20" dist="20" width2="20" themefg="1" rgb="000000"/>
            <pm:line position="right" type="1" style="0" width="20" dist="20" width2="20" themefg="1" rgb="000000"/>
          </pm:border>
        </ext>
      </extLst>
    </border>
    <border>
      <left style="none">
        <color rgb="000000"/>
      </left>
      <right style="none">
        <color rgb="000000"/>
      </right>
      <top style="none">
        <color rgb="000000"/>
      </top>
      <bottom style="none">
        <color rgb="000000"/>
      </bottom>
      <extLst>
        <ext uri="smNativeData">
          <pm:border xmlns:pm="smNativeData" id="1782556929"/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0" fillId="0" borderId="0" applyNumberFormat="1" applyFont="1" applyFill="1" applyBorder="0" applyAlignment="1" applyProtection="0"/>
    <xf numFmtId="0" fontId="8" fillId="0" borderId="0" applyNumberFormat="1" applyFont="1" applyFill="1" applyBorder="0" applyAlignment="1" applyProtection="0"/>
  </cellStyleXfs>
  <cellXfs count="132">
    <xf numFmtId="0" fontId="0" fillId="0" borderId="0" xfId="0"/>
    <xf numFmtId="164" fontId="0" fillId="0" borderId="0" xfId="1"/>
    <xf numFmtId="0" fontId="8" fillId="0" borderId="0" xfId="2"/>
    <xf numFmtId="0" fontId="2" fillId="0" borderId="0" xfId="0" applyFont="1"/>
    <xf numFmtId="0" fontId="2" fillId="0" borderId="0" xfId="0" applyFont="1" applyAlignment="1">
      <alignment horizontal="left"/>
    </xf>
    <xf numFmtId="164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left" wrapText="1"/>
    </xf>
    <xf numFmtId="0" fontId="4" fillId="3" borderId="2" xfId="0" applyFont="1" applyFill="1" applyBorder="1" applyAlignment="1">
      <alignment wrapText="1"/>
    </xf>
    <xf numFmtId="0" fontId="4" fillId="3" borderId="2" xfId="0" applyFont="1" applyFill="1" applyBorder="1" applyAlignment="1">
      <alignment horizontal="left" wrapText="1"/>
    </xf>
    <xf numFmtId="14" fontId="4" fillId="3" borderId="2" xfId="0" applyNumberFormat="1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wrapText="1"/>
    </xf>
    <xf numFmtId="164" fontId="4" fillId="3" borderId="2" xfId="0" applyNumberFormat="1" applyFont="1" applyFill="1" applyBorder="1" applyAlignment="1">
      <alignment wrapText="1"/>
    </xf>
    <xf numFmtId="0" fontId="5" fillId="4" borderId="3" xfId="0" applyFont="1" applyFill="1" applyBorder="1" applyAlignment="1">
      <alignment horizontal="left" wrapText="1"/>
    </xf>
    <xf numFmtId="0" fontId="6" fillId="0" borderId="0" xfId="0" applyFont="1"/>
    <xf numFmtId="0" fontId="7" fillId="0" borderId="4" xfId="0" applyFont="1" applyFill="1" applyBorder="1" applyAlignment="1">
      <alignment horizontal="justify" wrapText="1"/>
    </xf>
    <xf numFmtId="0" fontId="7" fillId="0" borderId="5" xfId="0" applyFont="1" applyFill="1" applyBorder="1" applyAlignment="1">
      <alignment horizontal="justify" wrapText="1"/>
    </xf>
    <xf numFmtId="0" fontId="7" fillId="0" borderId="5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wrapText="1"/>
    </xf>
    <xf numFmtId="0" fontId="3" fillId="0" borderId="6" xfId="0" applyFont="1" applyFill="1" applyBorder="1"/>
    <xf numFmtId="0" fontId="3" fillId="0" borderId="6" xfId="2" applyFont="1" applyFill="1" applyBorder="1" applyAlignment="1">
      <alignment horizontal="justify" wrapText="1"/>
    </xf>
    <xf numFmtId="0" fontId="3" fillId="0" borderId="7" xfId="0" applyFont="1" applyFill="1" applyBorder="1"/>
    <xf numFmtId="0" fontId="7" fillId="9" borderId="8" xfId="0" applyFont="1" applyFill="1" applyBorder="1" applyAlignment="1">
      <alignment horizontal="justify" wrapText="1"/>
    </xf>
    <xf numFmtId="0" fontId="7" fillId="10" borderId="9" xfId="0" applyFont="1" applyFill="1" applyBorder="1" applyAlignment="1">
      <alignment horizontal="justify" wrapText="1"/>
    </xf>
    <xf numFmtId="0" fontId="7" fillId="10" borderId="9" xfId="0" applyFont="1" applyFill="1" applyBorder="1" applyAlignment="1">
      <alignment horizontal="left" wrapText="1"/>
    </xf>
    <xf numFmtId="0" fontId="7" fillId="10" borderId="9" xfId="0" applyFont="1" applyFill="1" applyBorder="1" applyAlignment="1">
      <alignment horizontal="center" wrapText="1"/>
    </xf>
    <xf numFmtId="49" fontId="7" fillId="10" borderId="9" xfId="0" applyNumberFormat="1" applyFont="1" applyFill="1" applyBorder="1" applyAlignment="1">
      <alignment wrapText="1"/>
    </xf>
    <xf numFmtId="0" fontId="3" fillId="11" borderId="10" xfId="0" applyFont="1" applyFill="1" applyBorder="1"/>
    <xf numFmtId="0" fontId="6" fillId="12" borderId="11" xfId="0" applyFont="1" applyFill="1"/>
    <xf numFmtId="0" fontId="3" fillId="0" borderId="6" xfId="2" applyFont="1" applyFill="1" applyBorder="1"/>
    <xf numFmtId="0" fontId="7" fillId="9" borderId="8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0" borderId="5" xfId="0" applyFont="1" applyFill="1" applyBorder="1"/>
    <xf numFmtId="0" fontId="7" fillId="0" borderId="12" xfId="0" applyFont="1" applyFill="1" applyBorder="1" applyAlignment="1">
      <alignment horizontal="justify" wrapText="1"/>
    </xf>
    <xf numFmtId="0" fontId="7" fillId="0" borderId="13" xfId="0" applyFont="1" applyFill="1" applyBorder="1" applyAlignment="1">
      <alignment horizontal="justify" wrapText="1"/>
    </xf>
    <xf numFmtId="0" fontId="7" fillId="0" borderId="13" xfId="0" applyFont="1" applyFill="1" applyBorder="1" applyAlignment="1">
      <alignment horizontal="left" wrapText="1"/>
    </xf>
    <xf numFmtId="0" fontId="7" fillId="0" borderId="13" xfId="0" applyFont="1" applyFill="1" applyBorder="1" applyAlignment="1">
      <alignment horizontal="center" wrapText="1"/>
    </xf>
    <xf numFmtId="49" fontId="7" fillId="0" borderId="13" xfId="0" applyNumberFormat="1" applyFont="1" applyFill="1" applyBorder="1" applyAlignment="1">
      <alignment wrapText="1"/>
    </xf>
    <xf numFmtId="0" fontId="7" fillId="0" borderId="14" xfId="0" applyFont="1" applyFill="1" applyBorder="1" applyAlignment="1">
      <alignment horizontal="justify" wrapText="1"/>
    </xf>
    <xf numFmtId="0" fontId="7" fillId="0" borderId="15" xfId="0" applyFont="1" applyFill="1" applyBorder="1" applyAlignment="1">
      <alignment horizontal="justify" wrapText="1"/>
    </xf>
    <xf numFmtId="0" fontId="7" fillId="0" borderId="1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center" wrapText="1"/>
    </xf>
    <xf numFmtId="0" fontId="6" fillId="0" borderId="15" xfId="0" applyFont="1" applyFill="1" applyBorder="1"/>
    <xf numFmtId="0" fontId="3" fillId="0" borderId="16" xfId="2" applyFont="1" applyFill="1" applyBorder="1" applyAlignment="1">
      <alignment horizontal="justify" wrapText="1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wrapText="1"/>
    </xf>
    <xf numFmtId="164" fontId="7" fillId="0" borderId="0" xfId="0" applyNumberFormat="1" applyFont="1" applyAlignment="1">
      <alignment wrapText="1"/>
    </xf>
    <xf numFmtId="0" fontId="9" fillId="0" borderId="0" xfId="2" applyFont="1" applyAlignment="1">
      <alignment horizontal="justify" wrapText="1"/>
    </xf>
    <xf numFmtId="0" fontId="7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164" fontId="7" fillId="0" borderId="0" xfId="0" applyNumberFormat="1" applyFont="1"/>
    <xf numFmtId="14" fontId="7" fillId="0" borderId="0" xfId="0" applyNumberFormat="1" applyFont="1"/>
    <xf numFmtId="0" fontId="6" fillId="0" borderId="0" xfId="0" applyFont="1" applyAlignment="1">
      <alignment horizontal="left"/>
    </xf>
    <xf numFmtId="164" fontId="6" fillId="0" borderId="0" xfId="1" applyFont="1" applyAlignment="1">
      <alignment horizontal="center"/>
    </xf>
    <xf numFmtId="0" fontId="6" fillId="0" borderId="0" xfId="0" applyFont="1" applyAlignment="1">
      <alignment horizontal="center"/>
    </xf>
    <xf numFmtId="0" fontId="4" fillId="18" borderId="17" xfId="0" applyFont="1" applyFill="1" applyAlignment="1">
      <alignment horizontal="left" wrapText="1"/>
    </xf>
    <xf numFmtId="0" fontId="4" fillId="18" borderId="17" xfId="0" applyFont="1" applyFill="1" applyAlignment="1">
      <alignment wrapText="1"/>
    </xf>
    <xf numFmtId="0" fontId="4" fillId="18" borderId="17" xfId="0" applyFont="1" applyFill="1" applyAlignment="1">
      <alignment horizontal="center" wrapText="1"/>
    </xf>
    <xf numFmtId="14" fontId="4" fillId="18" borderId="17" xfId="0" applyNumberFormat="1" applyFont="1" applyFill="1" applyAlignment="1">
      <alignment horizontal="center" wrapText="1"/>
    </xf>
    <xf numFmtId="164" fontId="4" fillId="18" borderId="17" xfId="0" applyNumberFormat="1" applyFont="1" applyFill="1" applyAlignment="1">
      <alignment wrapText="1"/>
    </xf>
    <xf numFmtId="49" fontId="7" fillId="0" borderId="0" xfId="0" applyNumberFormat="1" applyFont="1" applyAlignment="1">
      <alignment wrapText="1"/>
    </xf>
    <xf numFmtId="0" fontId="8" fillId="0" borderId="0" xfId="2" applyAlignment="1">
      <alignment horizontal="justify" wrapText="1"/>
    </xf>
    <xf numFmtId="0" fontId="7" fillId="0" borderId="0" xfId="0" applyFont="1" applyAlignment="1">
      <alignment horizontal="justify"/>
    </xf>
    <xf numFmtId="0" fontId="7" fillId="0" borderId="0" xfId="0" applyFont="1" applyAlignment="1">
      <alignment horizontal="center"/>
    </xf>
    <xf numFmtId="0" fontId="7" fillId="18" borderId="17" xfId="0" applyFont="1" applyFill="1"/>
    <xf numFmtId="0" fontId="10" fillId="0" borderId="0" xfId="2" applyFont="1" applyAlignment="1">
      <alignment horizontal="justify" wrapText="1"/>
    </xf>
    <xf numFmtId="164" fontId="8" fillId="0" borderId="0" xfId="2" applyNumberForma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8" fillId="0" borderId="0" xfId="2"/>
    <xf numFmtId="0" fontId="4" fillId="0" borderId="0" xfId="0" applyFont="1"/>
    <xf numFmtId="0" fontId="18" fillId="0" borderId="0" xfId="0" applyFont="1"/>
    <xf numFmtId="0" fontId="19" fillId="0" borderId="0" xfId="0" applyFont="1"/>
    <xf numFmtId="49" fontId="7" fillId="12" borderId="11" xfId="0" applyNumberFormat="1" applyFont="1" applyFill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0" fontId="20" fillId="0" borderId="0" xfId="0" applyFont="1"/>
    <xf numFmtId="0" fontId="0" fillId="0" borderId="0" xfId="0"/>
    <xf numFmtId="0" fontId="17" fillId="12" borderId="11" xfId="0" applyFont="1" applyFill="1"/>
    <xf numFmtId="0" fontId="0" fillId="0" borderId="0" xfId="0" applyAlignment="1">
      <alignment horizontal="center"/>
    </xf>
    <xf numFmtId="0" fontId="21" fillId="0" borderId="18" xfId="0" applyFont="1" applyFill="1" applyBorder="1"/>
    <xf numFmtId="49" fontId="22" fillId="0" borderId="19" xfId="0" applyNumberFormat="1" applyFont="1" applyFill="1" applyBorder="1" applyAlignment="1">
      <alignment horizontal="center"/>
    </xf>
    <xf numFmtId="0" fontId="22" fillId="0" borderId="19" xfId="0" applyFont="1" applyFill="1" applyBorder="1"/>
    <xf numFmtId="14" fontId="22" fillId="0" borderId="19" xfId="0" applyNumberFormat="1" applyFont="1" applyFill="1" applyBorder="1"/>
    <xf numFmtId="0" fontId="17" fillId="0" borderId="0" xfId="0" applyFont="1" applyAlignment="1">
      <alignment horizontal="center"/>
    </xf>
    <xf numFmtId="0" fontId="23" fillId="0" borderId="0" xfId="0" applyFont="1"/>
    <xf numFmtId="0" fontId="22" fillId="0" borderId="0" xfId="0" applyFont="1"/>
    <xf numFmtId="49" fontId="24" fillId="0" borderId="0" xfId="0" applyNumberFormat="1" applyFont="1" applyAlignment="1">
      <alignment horizontal="center"/>
    </xf>
    <xf numFmtId="0" fontId="25" fillId="0" borderId="0" xfId="0" applyFont="1"/>
    <xf numFmtId="0" fontId="25" fillId="0" borderId="20" xfId="0" applyFont="1" applyFill="1" applyBorder="1"/>
    <xf numFmtId="0" fontId="25" fillId="0" borderId="21" xfId="0" applyFont="1" applyFill="1" applyBorder="1"/>
    <xf numFmtId="0" fontId="24" fillId="0" borderId="0" xfId="0" applyFont="1"/>
    <xf numFmtId="0" fontId="24" fillId="0" borderId="22" xfId="0" applyFont="1" applyFill="1" applyBorder="1"/>
    <xf numFmtId="0" fontId="25" fillId="0" borderId="23" xfId="0" applyFont="1" applyFill="1" applyBorder="1"/>
    <xf numFmtId="0" fontId="25" fillId="0" borderId="0" xfId="0" applyFont="1" applyAlignment="1">
      <alignment horizontal="center"/>
    </xf>
    <xf numFmtId="0" fontId="17" fillId="0" borderId="23" xfId="0" applyFont="1" applyFill="1" applyBorder="1"/>
    <xf numFmtId="0" fontId="16" fillId="0" borderId="23" xfId="0" applyFont="1" applyFill="1" applyBorder="1"/>
    <xf numFmtId="0" fontId="16" fillId="0" borderId="0" xfId="0" applyFont="1" applyAlignment="1">
      <alignment horizontal="center"/>
    </xf>
    <xf numFmtId="0" fontId="16" fillId="0" borderId="23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0" fontId="26" fillId="0" borderId="0" xfId="0" applyFont="1"/>
    <xf numFmtId="0" fontId="27" fillId="0" borderId="0" xfId="0" applyFont="1"/>
    <xf numFmtId="0" fontId="26" fillId="0" borderId="0" xfId="0" applyFont="1" applyAlignment="1">
      <alignment horizontal="center"/>
    </xf>
    <xf numFmtId="49" fontId="21" fillId="0" borderId="19" xfId="0" applyNumberFormat="1" applyFont="1" applyFill="1" applyBorder="1" applyAlignment="1">
      <alignment horizontal="center"/>
    </xf>
    <xf numFmtId="0" fontId="21" fillId="0" borderId="19" xfId="0" applyFont="1" applyFill="1" applyBorder="1"/>
    <xf numFmtId="0" fontId="21" fillId="0" borderId="24" xfId="0" applyFont="1" applyFill="1" applyBorder="1"/>
    <xf numFmtId="49" fontId="21" fillId="0" borderId="0" xfId="0" applyNumberFormat="1" applyFont="1"/>
    <xf numFmtId="0" fontId="28" fillId="0" borderId="0" xfId="0" applyFont="1"/>
    <xf numFmtId="49" fontId="22" fillId="0" borderId="0" xfId="0" applyNumberFormat="1" applyFont="1" applyAlignment="1">
      <alignment horizontal="center"/>
    </xf>
    <xf numFmtId="49" fontId="22" fillId="0" borderId="0" xfId="0" applyNumberFormat="1" applyFont="1"/>
    <xf numFmtId="0" fontId="25" fillId="0" borderId="25" xfId="0" applyFont="1" applyFill="1" applyBorder="1" applyAlignment="1">
      <alignment horizontal="center"/>
    </xf>
    <xf numFmtId="0" fontId="24" fillId="0" borderId="23" xfId="0" applyFont="1" applyFill="1" applyBorder="1" applyAlignment="1">
      <alignment horizontal="center"/>
    </xf>
    <xf numFmtId="0" fontId="24" fillId="0" borderId="23" xfId="0" applyFont="1" applyFill="1" applyBorder="1"/>
    <xf numFmtId="0" fontId="17" fillId="0" borderId="23" xfId="0" applyFont="1" applyFill="1" applyBorder="1" applyAlignment="1">
      <alignment horizontal="left"/>
    </xf>
    <xf numFmtId="0" fontId="17" fillId="0" borderId="23" xfId="0" applyFont="1" applyFill="1" applyBorder="1" applyAlignment="1">
      <alignment horizontal="center"/>
    </xf>
    <xf numFmtId="0" fontId="16" fillId="0" borderId="23" xfId="0" applyFont="1" applyFill="1" applyBorder="1" applyAlignment="1">
      <alignment horizontal="left"/>
    </xf>
    <xf numFmtId="0" fontId="29" fillId="12" borderId="11" xfId="0" applyFont="1" applyFill="1" applyAlignment="1">
      <alignment horizontal="left"/>
    </xf>
    <xf numFmtId="0" fontId="4" fillId="3" borderId="2" xfId="0" applyFont="1" applyFill="1" applyBorder="1" applyAlignment="1">
      <alignment horizontal="center"/>
    </xf>
    <xf numFmtId="0" fontId="4" fillId="18" borderId="17" xfId="0" applyFont="1" applyFill="1" applyAlignment="1">
      <alignment horizontal="center"/>
    </xf>
    <xf numFmtId="0" fontId="30" fillId="0" borderId="0" xfId="2" applyFont="1" applyAlignment="1">
      <alignment horizontal="justify" wrapText="1"/>
    </xf>
    <xf numFmtId="0" fontId="31" fillId="0" borderId="0" xfId="2" applyFont="1" applyAlignment="1">
      <alignment horizontal="justify" wrapText="1"/>
    </xf>
    <xf numFmtId="164" fontId="32" fillId="0" borderId="0" xfId="2" applyNumberFormat="1" applyFont="1"/>
    <xf numFmtId="0" fontId="33" fillId="0" borderId="6" xfId="0" applyFont="1" applyFill="1" applyBorder="1"/>
  </cellXfs>
  <cellStyles count="3">
    <cellStyle name="Normal" xfId="0" builtinId="0" customBuiltin="1"/>
    <cellStyle name="Comma" xfId="1" builtinId="3" customBuiltin="1"/>
    <cellStyle name="Hyperlink" xfId="2" builtinId="8" customBuiltin="1"/>
  </cellStyles>
  <tableStyles count="0"/>
  <extLst>
    <ext uri="smNativeData">
      <pm:charStyles xmlns:pm="smNativeData" id="1782556929" count="1">
        <pm:charStyle name="Normal" fontId="0" Id="1"/>
      </pm:charStyles>
      <pm:colors xmlns:pm="smNativeData" id="1782556929" count="4">
        <pm:color rgb="0000D4"/>
        <pm:color rgb="DD0806"/>
        <pm:color rgb="FCF305"/>
        <pm:color rgb="FFFFCC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sheetMetadata" Target="metadata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31</xdr:row>
      <xdr:rowOff>0</xdr:rowOff>
    </xdr:from>
    <xdr:to>
      <xdr:col>4</xdr:col>
      <xdr:colOff>8255</xdr:colOff>
      <xdr:row>31</xdr:row>
      <xdr:rowOff>17145</xdr:rowOff>
    </xdr:to>
    <xdr:pic macro="">
      <xdr:nvPicPr>
        <xdr:cNvPr id="5" name="Picture 1" descr="DetailResult&amp;app=etv&amp;language=de&amp;page=DetailResult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1535" y="6839585"/>
          <a:ext cx="8255" cy="17145"/>
        </a:xfrm>
        <a:prstGeom prst="rect">
          <a:avLst/>
        </a:prstGeom>
        <a:noFill/>
        <a:ln w="12700" cap="flat">
          <a:noFill/>
          <a:prstDash val="solid"/>
          <a:headEnd type="none"/>
          <a:tailEnd type="none"/>
        </a:ln>
        <a:effectLst/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7620</xdr:colOff>
      <xdr:row>31</xdr:row>
      <xdr:rowOff>17145</xdr:rowOff>
    </xdr:to>
    <xdr:pic macro="">
      <xdr:nvPicPr>
        <xdr:cNvPr id="4" name="Picture 2" descr="DetailResult&amp;app=etv&amp;language=de&amp;page=DetailResult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40340" y="6839585"/>
          <a:ext cx="7620" cy="17145"/>
        </a:xfrm>
        <a:prstGeom prst="rect">
          <a:avLst/>
        </a:prstGeom>
        <a:noFill/>
        <a:ln w="12700" cap="flat">
          <a:noFill/>
          <a:prstDash val="solid"/>
          <a:headEnd type="none"/>
          <a:tailEnd type="none"/>
        </a:ln>
        <a:effectLst/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8255</xdr:colOff>
      <xdr:row>30</xdr:row>
      <xdr:rowOff>17145</xdr:rowOff>
    </xdr:to>
    <xdr:pic macro="">
      <xdr:nvPicPr>
        <xdr:cNvPr id="3" name="Picture 1" descr="DetailResult&amp;app=etv&amp;language=de&amp;page=DetailResult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1535" y="6617335"/>
          <a:ext cx="8255" cy="17145"/>
        </a:xfrm>
        <a:prstGeom prst="rect">
          <a:avLst/>
        </a:prstGeom>
        <a:noFill/>
        <a:ln w="12700" cap="flat">
          <a:noFill/>
          <a:prstDash val="solid"/>
          <a:headEnd type="none"/>
          <a:tailEnd type="none"/>
        </a:ln>
        <a:effectLst/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12</xdr:col>
      <xdr:colOff>7620</xdr:colOff>
      <xdr:row>30</xdr:row>
      <xdr:rowOff>17145</xdr:rowOff>
    </xdr:to>
    <xdr:pic macro="">
      <xdr:nvPicPr>
        <xdr:cNvPr id="2" name="Picture 2" descr="DetailResult&amp;app=etv&amp;language=de&amp;page=DetailResult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40340" y="6617335"/>
          <a:ext cx="7620" cy="17145"/>
        </a:xfrm>
        <a:prstGeom prst="rect">
          <a:avLst/>
        </a:prstGeom>
        <a:noFill/>
        <a:ln w="12700" cap="flat">
          <a:noFill/>
          <a:prstDash val="solid"/>
          <a:headEnd type="none"/>
          <a:tailEnd type="none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rial"/>
        <a:ea typeface="Basic Roman"/>
        <a:cs typeface="Basic Roman"/>
      </a:majorFont>
      <a:minorFont>
        <a:latin typeface="Arial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algn="tl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algn="tl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algn="tl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 prstMaterial="warmMatte">
            <a:bevelT w="63500" h="25400" prst="circle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 w="12700">
          <a:solidFill>
            <a:srgbClr val="000000"/>
          </a:solidFill>
        </a:ln>
      </a:spPr>
      <a:bodyPr spcFirstLastPara="1" vertOverflow="clip" horzOverflow="clip" upright="1">
        <a:prstTxWarp prst="textNoShape">
          <a:avLst/>
        </a:prstTxWarp>
        <a:noAutofit/>
      </a:bodyPr>
      <a:lstStyle/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mailto:fankhausererwin@bluewin.ch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hyperlink" Target="mailto:franzhodel@bluewin.ch" TargetMode="External"/><Relationship Id="rId2" Type="http://schemas.openxmlformats.org/officeDocument/2006/relationships/hyperlink" Target="mailto:hei.frei@bluewin.ch" TargetMode="External"/><Relationship Id="rId3" Type="http://schemas.openxmlformats.org/officeDocument/2006/relationships/hyperlink" Target="mailto:kurt@frank-nick.ch" TargetMode="Externa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hyperlink" Target="mailto:franzhodel@bluewin.ch" TargetMode="External"/><Relationship Id="rId2" Type="http://schemas.openxmlformats.org/officeDocument/2006/relationships/hyperlink" Target="mailto:hei.frei@bluewin.ch" TargetMode="External"/><Relationship Id="rId3" Type="http://schemas.openxmlformats.org/officeDocument/2006/relationships/hyperlink" Target="mailto:kurt@frank-nick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92"/>
  <sheetViews>
    <sheetView tabSelected="1" view="normal" workbookViewId="0">
      <pane ySplit="1" topLeftCell="A2" activePane="bottomLeft" state="frozen"/>
      <selection pane="bottomLeft" activeCell="A2" sqref="A2"/>
    </sheetView>
  </sheetViews>
  <sheetFormatPr baseColWidth="10" defaultColWidth="11.423423" defaultRowHeight="18.70"/>
  <cols>
    <col min="1" max="1" width="10.000000" customWidth="1" bestFit="1" style="3"/>
    <col min="2" max="2" width="20.711712" customWidth="1" bestFit="1" style="3"/>
    <col min="3" max="3" width="15.423423" customWidth="1" bestFit="1" style="3"/>
    <col min="4" max="4" width="20.000000" customWidth="1" bestFit="1" style="3" outlineLevel="1"/>
    <col min="5" max="5" width="23.711712" customWidth="1" bestFit="1" style="3" outlineLevel="1"/>
    <col min="6" max="6" width="9.000000" customWidth="1" bestFit="1" style="4" outlineLevel="1"/>
    <col min="7" max="7" width="13.144144" customWidth="1" bestFit="1" style="5" outlineLevel="1"/>
    <col min="8" max="8" width="6.144144" customWidth="1" bestFit="1" style="6" outlineLevel="1"/>
    <col min="9" max="9" width="5.144144" customWidth="1" bestFit="1" style="3" outlineLevel="1"/>
    <col min="10" max="10" width="9.288288" customWidth="1" bestFit="1" style="3" outlineLevel="1"/>
    <col min="11" max="11" width="7.423423" customWidth="1" bestFit="1" style="3" outlineLevel="1"/>
    <col min="12" max="12" width="6.711712" customWidth="1" bestFit="1" style="3" outlineLevel="1"/>
    <col min="13" max="13" width="15.423423" customWidth="1" bestFit="1" style="3" outlineLevel="1"/>
    <col min="14" max="14" width="16.423423" customWidth="1" bestFit="1" outlineLevel="1"/>
    <col min="15" max="15" width="26.855856" customWidth="1" bestFit="1" style="7" outlineLevel="1"/>
    <col min="16" max="16384" width="11.423423" style="3"/>
  </cols>
  <sheetData>
    <row r="1" spans="1:15" s="15" customFormat="1" ht="16.50" customHeight="1">
      <c r="A1" s="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10" t="s">
        <v>5</v>
      </c>
      <c r="G1" s="9" t="s">
        <v>6</v>
      </c>
      <c r="H1" s="126" t="s">
        <v>7</v>
      </c>
      <c r="I1" s="126"/>
      <c r="J1" s="126"/>
      <c r="K1" s="11" t="s">
        <v>8</v>
      </c>
      <c r="L1" s="12" t="s">
        <v>9</v>
      </c>
      <c r="M1" s="13" t="s">
        <v>10</v>
      </c>
      <c r="N1" s="13" t="s">
        <v>11</v>
      </c>
      <c r="O1" s="14" t="s">
        <v>12</v>
      </c>
    </row>
    <row r="2" spans="1:15" s="15" customFormat="1" ht="17.35">
      <c r="A2" s="16" t="s">
        <v>13</v>
      </c>
      <c r="B2" s="17" t="s">
        <v>14</v>
      </c>
      <c r="C2" s="17" t="s">
        <v>15</v>
      </c>
      <c r="D2" s="17" t="s">
        <v>16</v>
      </c>
      <c r="E2" s="17" t="s">
        <v>17</v>
      </c>
      <c r="F2" s="18" t="n">
        <v>9320</v>
      </c>
      <c r="G2" s="17" t="s">
        <v>18</v>
      </c>
      <c r="H2" s="19" t="n">
        <v>15</v>
      </c>
      <c r="I2" s="19" t="n">
        <v>5</v>
      </c>
      <c r="J2" s="19" t="n">
        <v>1946</v>
      </c>
      <c r="K2" s="19" t="n">
        <v>2015</v>
      </c>
      <c r="L2" s="19" t="s">
        <v>19</v>
      </c>
      <c r="M2" s="20" t="s">
        <v>20</v>
      </c>
      <c r="N2" s="20" t="s">
        <v>21</v>
      </c>
      <c r="O2" s="21" t="s">
        <v>22</v>
      </c>
    </row>
    <row r="3" spans="1:15" s="15" customFormat="1" ht="17.35">
      <c r="A3" s="16" t="s">
        <v>13</v>
      </c>
      <c r="B3" s="17" t="s">
        <v>23</v>
      </c>
      <c r="C3" s="17" t="s">
        <v>24</v>
      </c>
      <c r="D3" s="17" t="s">
        <v>25</v>
      </c>
      <c r="E3" s="17" t="s">
        <v>26</v>
      </c>
      <c r="F3" s="18" t="n">
        <v>9320</v>
      </c>
      <c r="G3" s="17" t="s">
        <v>18</v>
      </c>
      <c r="H3" s="19" t="n">
        <v>13</v>
      </c>
      <c r="I3" s="19" t="n">
        <v>8</v>
      </c>
      <c r="J3" s="19" t="n">
        <v>1946</v>
      </c>
      <c r="K3" s="19" t="n">
        <v>1995</v>
      </c>
      <c r="L3" s="19" t="s">
        <v>19</v>
      </c>
      <c r="M3" s="20" t="s">
        <v>27</v>
      </c>
      <c r="N3" s="20" t="s">
        <v>28</v>
      </c>
      <c r="O3" s="22" t="s">
        <v>29</v>
      </c>
    </row>
    <row r="4" spans="1:15" s="15" customFormat="1" ht="17.35">
      <c r="A4" s="16" t="s">
        <v>13</v>
      </c>
      <c r="B4" s="17" t="s">
        <v>30</v>
      </c>
      <c r="C4" s="17" t="s">
        <v>31</v>
      </c>
      <c r="D4" s="17" t="s">
        <v>32</v>
      </c>
      <c r="E4" s="17" t="s">
        <v>33</v>
      </c>
      <c r="F4" s="18" t="n">
        <v>9320</v>
      </c>
      <c r="G4" s="17" t="s">
        <v>34</v>
      </c>
      <c r="H4" s="19" t="n">
        <v>30</v>
      </c>
      <c r="I4" s="19" t="n">
        <v>5</v>
      </c>
      <c r="J4" s="19" t="n">
        <v>1959</v>
      </c>
      <c r="K4" s="19" t="n">
        <v>2025</v>
      </c>
      <c r="L4" s="19" t="s">
        <v>19</v>
      </c>
      <c r="M4" s="20" t="s">
        <v>32</v>
      </c>
      <c r="N4" s="20" t="s">
        <v>35</v>
      </c>
      <c r="O4" s="83" t="s">
        <v>36</v>
      </c>
    </row>
    <row r="5" spans="1:15" s="30" customFormat="1" ht="17.35">
      <c r="A5" s="24" t="s">
        <v>13</v>
      </c>
      <c r="B5" s="25" t="s">
        <v>37</v>
      </c>
      <c r="C5" s="25" t="s">
        <v>38</v>
      </c>
      <c r="D5" s="25" t="s">
        <v>39</v>
      </c>
      <c r="E5" s="25" t="s">
        <v>40</v>
      </c>
      <c r="F5" s="26" t="n">
        <v>9323</v>
      </c>
      <c r="G5" s="25" t="s">
        <v>41</v>
      </c>
      <c r="H5" s="27" t="n">
        <v>8</v>
      </c>
      <c r="I5" s="27" t="n">
        <v>10</v>
      </c>
      <c r="J5" s="27" t="n">
        <v>1980</v>
      </c>
      <c r="K5" s="27" t="n">
        <v>2018</v>
      </c>
      <c r="L5" s="27" t="s">
        <v>19</v>
      </c>
      <c r="M5" s="28" t="s">
        <v>42</v>
      </c>
      <c r="N5" s="28" t="s">
        <v>43</v>
      </c>
      <c r="O5" s="29" t="s">
        <v>44</v>
      </c>
    </row>
    <row r="6" spans="1:15" s="15" customFormat="1" ht="17.35">
      <c r="A6" s="16" t="s">
        <v>13</v>
      </c>
      <c r="B6" s="17" t="s">
        <v>45</v>
      </c>
      <c r="C6" s="17" t="s">
        <v>46</v>
      </c>
      <c r="D6" s="17" t="s">
        <v>47</v>
      </c>
      <c r="E6" s="17" t="s">
        <v>48</v>
      </c>
      <c r="F6" s="18" t="n">
        <v>9320</v>
      </c>
      <c r="G6" s="17" t="s">
        <v>18</v>
      </c>
      <c r="H6" s="19" t="n">
        <v>26</v>
      </c>
      <c r="I6" s="19" t="n">
        <v>3</v>
      </c>
      <c r="J6" s="19" t="n">
        <v>1949</v>
      </c>
      <c r="K6" s="19" t="n">
        <v>1993</v>
      </c>
      <c r="L6" s="19" t="s">
        <v>19</v>
      </c>
      <c r="M6" s="20" t="s">
        <v>49</v>
      </c>
      <c r="N6" s="20" t="s">
        <v>50</v>
      </c>
      <c r="O6" s="21" t="s">
        <v>51</v>
      </c>
    </row>
    <row r="7" spans="1:15" s="15" customFormat="1" ht="17.35">
      <c r="A7" s="16" t="s">
        <v>13</v>
      </c>
      <c r="B7" s="17" t="s">
        <v>52</v>
      </c>
      <c r="C7" s="17" t="s">
        <v>53</v>
      </c>
      <c r="D7" s="17" t="s">
        <v>54</v>
      </c>
      <c r="E7" s="17" t="s">
        <v>55</v>
      </c>
      <c r="F7" s="18" t="n">
        <v>9320</v>
      </c>
      <c r="G7" s="17" t="s">
        <v>18</v>
      </c>
      <c r="H7" s="19" t="n">
        <v>5</v>
      </c>
      <c r="I7" s="19" t="n">
        <v>8</v>
      </c>
      <c r="J7" s="19" t="n">
        <v>1946</v>
      </c>
      <c r="K7" s="19" t="n">
        <v>2005</v>
      </c>
      <c r="L7" s="19" t="s">
        <v>19</v>
      </c>
      <c r="M7" s="20" t="s">
        <v>56</v>
      </c>
      <c r="N7" s="20" t="s">
        <v>57</v>
      </c>
      <c r="O7" s="22" t="s">
        <v>58</v>
      </c>
    </row>
    <row r="8" spans="1:15" s="15" customFormat="1" ht="17.35">
      <c r="A8" s="24" t="s">
        <v>13</v>
      </c>
      <c r="B8" s="25" t="s">
        <v>59</v>
      </c>
      <c r="C8" s="25" t="s">
        <v>60</v>
      </c>
      <c r="D8" s="17" t="s">
        <v>61</v>
      </c>
      <c r="E8" s="17" t="s">
        <v>62</v>
      </c>
      <c r="F8" s="18" t="n">
        <v>9320</v>
      </c>
      <c r="G8" s="17" t="s">
        <v>18</v>
      </c>
      <c r="H8" s="19" t="n">
        <v>6</v>
      </c>
      <c r="I8" s="19" t="n">
        <v>8</v>
      </c>
      <c r="J8" s="19" t="n">
        <v>1946</v>
      </c>
      <c r="K8" s="19" t="n">
        <v>2016</v>
      </c>
      <c r="L8" s="27" t="s">
        <v>19</v>
      </c>
      <c r="M8" s="20" t="s">
        <v>63</v>
      </c>
      <c r="N8" s="20" t="s">
        <v>64</v>
      </c>
      <c r="O8" s="21" t="s">
        <v>65</v>
      </c>
    </row>
    <row r="9" spans="1:15" s="15" customFormat="1" ht="17.35">
      <c r="A9" s="24" t="s">
        <v>13</v>
      </c>
      <c r="B9" s="25" t="s">
        <v>66</v>
      </c>
      <c r="C9" s="25" t="s">
        <v>67</v>
      </c>
      <c r="D9" s="17" t="s">
        <v>68</v>
      </c>
      <c r="E9" s="17" t="s">
        <v>69</v>
      </c>
      <c r="F9" s="18" t="n">
        <v>9320</v>
      </c>
      <c r="G9" s="17" t="s">
        <v>18</v>
      </c>
      <c r="H9" s="19" t="n">
        <v>18</v>
      </c>
      <c r="I9" s="19" t="n">
        <v>3</v>
      </c>
      <c r="J9" s="19" t="n">
        <v>1944</v>
      </c>
      <c r="K9" s="19" t="n">
        <v>2022</v>
      </c>
      <c r="L9" s="27" t="s">
        <v>19</v>
      </c>
      <c r="M9" s="20" t="s">
        <v>70</v>
      </c>
      <c r="N9" s="20" t="s">
        <v>71</v>
      </c>
      <c r="O9" s="21" t="s">
        <v>72</v>
      </c>
    </row>
    <row r="10" spans="1:15" s="15" customFormat="1" ht="17.35">
      <c r="A10" s="24" t="s">
        <v>13</v>
      </c>
      <c r="B10" s="25" t="s">
        <v>73</v>
      </c>
      <c r="C10" s="25" t="s">
        <v>74</v>
      </c>
      <c r="D10" s="17" t="s">
        <v>75</v>
      </c>
      <c r="E10" s="17" t="s">
        <v>76</v>
      </c>
      <c r="F10" s="18" t="n">
        <v>9320</v>
      </c>
      <c r="G10" s="17" t="s">
        <v>18</v>
      </c>
      <c r="H10" s="19" t="n">
        <v>7</v>
      </c>
      <c r="I10" s="19" t="n">
        <v>7</v>
      </c>
      <c r="J10" s="19" t="n">
        <v>1942</v>
      </c>
      <c r="K10" s="19" t="n">
        <v>2025</v>
      </c>
      <c r="L10" s="27" t="s">
        <v>19</v>
      </c>
      <c r="M10" s="20" t="s">
        <v>32</v>
      </c>
      <c r="N10" s="20" t="s">
        <v>77</v>
      </c>
      <c r="O10" s="131" t="s">
        <v>78</v>
      </c>
    </row>
    <row r="11" spans="1:15" s="15" customFormat="1" ht="17.35">
      <c r="A11" s="24" t="s">
        <v>13</v>
      </c>
      <c r="B11" s="25" t="s">
        <v>79</v>
      </c>
      <c r="C11" s="25" t="s">
        <v>80</v>
      </c>
      <c r="D11" s="17" t="s">
        <v>81</v>
      </c>
      <c r="E11" s="17" t="s">
        <v>82</v>
      </c>
      <c r="F11" s="18" t="n">
        <v>9320</v>
      </c>
      <c r="G11" s="17" t="s">
        <v>34</v>
      </c>
      <c r="H11" s="19" t="n">
        <v>14</v>
      </c>
      <c r="I11" s="19" t="n">
        <v>6</v>
      </c>
      <c r="J11" s="19" t="n">
        <v>1960</v>
      </c>
      <c r="K11" s="19" t="n">
        <v>2024</v>
      </c>
      <c r="L11" s="27" t="s">
        <v>19</v>
      </c>
      <c r="M11" s="20" t="s">
        <v>32</v>
      </c>
      <c r="N11" s="20" t="s">
        <v>83</v>
      </c>
      <c r="O11" s="21" t="s">
        <v>84</v>
      </c>
    </row>
    <row r="12" spans="1:15" s="15" customFormat="1" ht="17.35">
      <c r="A12" s="24" t="s">
        <v>13</v>
      </c>
      <c r="B12" s="25" t="s">
        <v>85</v>
      </c>
      <c r="C12" s="25" t="s">
        <v>86</v>
      </c>
      <c r="D12" s="17" t="s">
        <v>87</v>
      </c>
      <c r="E12" s="17" t="s">
        <v>88</v>
      </c>
      <c r="F12" s="18" t="n">
        <v>9320</v>
      </c>
      <c r="G12" s="17" t="s">
        <v>18</v>
      </c>
      <c r="H12" s="19" t="n">
        <v>25</v>
      </c>
      <c r="I12" s="19" t="n">
        <v>1</v>
      </c>
      <c r="J12" s="19" t="n">
        <v>1980</v>
      </c>
      <c r="K12" s="19" t="n">
        <v>2025</v>
      </c>
      <c r="L12" s="27" t="s">
        <v>19</v>
      </c>
      <c r="M12" s="20" t="s">
        <v>32</v>
      </c>
      <c r="N12" s="20" t="s">
        <v>89</v>
      </c>
      <c r="O12" s="23" t="s">
        <v>90</v>
      </c>
    </row>
    <row r="13" spans="1:15" s="15" customFormat="1" ht="17.35">
      <c r="A13" s="16" t="s">
        <v>13</v>
      </c>
      <c r="B13" s="17" t="s">
        <v>91</v>
      </c>
      <c r="C13" s="17" t="s">
        <v>92</v>
      </c>
      <c r="D13" s="17" t="s">
        <v>93</v>
      </c>
      <c r="E13" s="17" t="s">
        <v>94</v>
      </c>
      <c r="F13" s="18" t="n">
        <v>9315</v>
      </c>
      <c r="G13" s="17" t="s">
        <v>95</v>
      </c>
      <c r="H13" s="19" t="n">
        <v>14</v>
      </c>
      <c r="I13" s="19" t="n">
        <v>6</v>
      </c>
      <c r="J13" s="19" t="n">
        <v>1952</v>
      </c>
      <c r="K13" s="19" t="n">
        <v>2010</v>
      </c>
      <c r="L13" s="19" t="s">
        <v>19</v>
      </c>
      <c r="M13" s="20" t="s">
        <v>96</v>
      </c>
      <c r="N13" s="20" t="s">
        <v>97</v>
      </c>
      <c r="O13" s="31" t="s">
        <v>98</v>
      </c>
    </row>
    <row r="14" spans="1:15" s="30" customFormat="1" ht="17.35">
      <c r="A14" s="32" t="s">
        <v>13</v>
      </c>
      <c r="B14" s="26" t="s">
        <v>99</v>
      </c>
      <c r="C14" s="25" t="s">
        <v>100</v>
      </c>
      <c r="D14" s="25" t="s">
        <v>101</v>
      </c>
      <c r="E14" s="25" t="s">
        <v>102</v>
      </c>
      <c r="F14" s="26" t="n">
        <v>9325</v>
      </c>
      <c r="G14" s="25" t="s">
        <v>103</v>
      </c>
      <c r="H14" s="27" t="n">
        <v>14</v>
      </c>
      <c r="I14" s="27" t="n">
        <v>11</v>
      </c>
      <c r="J14" s="27" t="n">
        <v>1957</v>
      </c>
      <c r="K14" s="27" t="n">
        <v>2023</v>
      </c>
      <c r="L14" s="27" t="s">
        <v>19</v>
      </c>
      <c r="M14" s="28" t="s">
        <v>104</v>
      </c>
      <c r="N14" s="28" t="s">
        <v>105</v>
      </c>
      <c r="O14" s="29" t="s">
        <v>106</v>
      </c>
    </row>
    <row r="15" spans="1:15" s="15" customFormat="1" ht="17.35">
      <c r="A15" s="33" t="s">
        <v>13</v>
      </c>
      <c r="B15" s="18" t="s">
        <v>107</v>
      </c>
      <c r="C15" s="17" t="s">
        <v>108</v>
      </c>
      <c r="D15" s="17" t="s">
        <v>109</v>
      </c>
      <c r="E15" s="17" t="s">
        <v>110</v>
      </c>
      <c r="F15" s="18" t="n">
        <v>9320</v>
      </c>
      <c r="G15" s="17" t="s">
        <v>18</v>
      </c>
      <c r="H15" s="19" t="n">
        <v>26</v>
      </c>
      <c r="I15" s="19" t="n">
        <v>9</v>
      </c>
      <c r="J15" s="19" t="n">
        <v>1952</v>
      </c>
      <c r="K15" s="19" t="n">
        <v>2014</v>
      </c>
      <c r="L15" s="19" t="s">
        <v>19</v>
      </c>
      <c r="M15" s="20" t="s">
        <v>111</v>
      </c>
      <c r="N15" s="20" t="s">
        <v>112</v>
      </c>
      <c r="O15" s="21" t="s">
        <v>113</v>
      </c>
    </row>
    <row r="16" spans="1:15" s="15" customFormat="1" ht="17.35">
      <c r="A16" s="33" t="s">
        <v>13</v>
      </c>
      <c r="B16" s="18" t="s">
        <v>114</v>
      </c>
      <c r="C16" s="17" t="s">
        <v>115</v>
      </c>
      <c r="D16" s="17" t="s">
        <v>32</v>
      </c>
      <c r="E16" s="17" t="s">
        <v>116</v>
      </c>
      <c r="F16" s="18" t="n">
        <v>9320</v>
      </c>
      <c r="G16" s="17" t="s">
        <v>18</v>
      </c>
      <c r="H16" s="19" t="n">
        <v>28</v>
      </c>
      <c r="I16" s="19" t="n">
        <v>10</v>
      </c>
      <c r="J16" s="19" t="n">
        <v>1956</v>
      </c>
      <c r="K16" s="19" t="n">
        <v>2025</v>
      </c>
      <c r="L16" s="19" t="s">
        <v>19</v>
      </c>
      <c r="M16" s="20" t="s">
        <v>32</v>
      </c>
      <c r="N16" s="20" t="s">
        <v>117</v>
      </c>
      <c r="O16" s="23" t="s">
        <v>118</v>
      </c>
    </row>
    <row r="17" spans="1:15" s="30" customFormat="1" ht="17.35">
      <c r="A17" s="32" t="s">
        <v>13</v>
      </c>
      <c r="B17" s="26" t="s">
        <v>119</v>
      </c>
      <c r="C17" s="25" t="s">
        <v>120</v>
      </c>
      <c r="D17" s="25" t="s">
        <v>32</v>
      </c>
      <c r="E17" s="25" t="s">
        <v>121</v>
      </c>
      <c r="F17" s="26" t="n">
        <v>8580</v>
      </c>
      <c r="G17" s="25" t="s">
        <v>122</v>
      </c>
      <c r="H17" s="27" t="n">
        <v>7</v>
      </c>
      <c r="I17" s="27" t="n">
        <v>10</v>
      </c>
      <c r="J17" s="27" t="n">
        <v>1951</v>
      </c>
      <c r="K17" s="27" t="n">
        <v>2018</v>
      </c>
      <c r="L17" s="27" t="s">
        <v>19</v>
      </c>
      <c r="M17" s="28" t="s">
        <v>123</v>
      </c>
      <c r="N17" s="28" t="s">
        <v>32</v>
      </c>
      <c r="O17" s="29" t="s">
        <v>124</v>
      </c>
    </row>
    <row r="18" spans="1:15" s="15" customFormat="1" ht="17.35">
      <c r="A18" s="16" t="s">
        <v>13</v>
      </c>
      <c r="B18" s="17" t="s">
        <v>125</v>
      </c>
      <c r="C18" s="17" t="s">
        <v>126</v>
      </c>
      <c r="D18" s="17" t="s">
        <v>127</v>
      </c>
      <c r="E18" s="17" t="s">
        <v>128</v>
      </c>
      <c r="F18" s="18" t="n">
        <v>9320</v>
      </c>
      <c r="G18" s="17" t="s">
        <v>18</v>
      </c>
      <c r="H18" s="19" t="n">
        <v>28</v>
      </c>
      <c r="I18" s="19" t="n">
        <v>3</v>
      </c>
      <c r="J18" s="19" t="n">
        <v>1950</v>
      </c>
      <c r="K18" s="19" t="n">
        <v>1979</v>
      </c>
      <c r="L18" s="19" t="s">
        <v>19</v>
      </c>
      <c r="M18" s="20" t="s">
        <v>129</v>
      </c>
      <c r="N18" s="20" t="s">
        <v>130</v>
      </c>
      <c r="O18" s="21" t="s">
        <v>131</v>
      </c>
    </row>
    <row r="19" spans="1:15" s="15" customFormat="1" ht="17.35">
      <c r="A19" s="24" t="s">
        <v>13</v>
      </c>
      <c r="B19" s="25" t="s">
        <v>132</v>
      </c>
      <c r="C19" s="25" t="s">
        <v>46</v>
      </c>
      <c r="D19" s="17" t="s">
        <v>133</v>
      </c>
      <c r="E19" s="17" t="s">
        <v>134</v>
      </c>
      <c r="F19" s="18" t="n">
        <v>9320</v>
      </c>
      <c r="G19" s="17" t="s">
        <v>18</v>
      </c>
      <c r="H19" s="19" t="n">
        <v>11</v>
      </c>
      <c r="I19" s="19" t="n">
        <v>3</v>
      </c>
      <c r="J19" s="19" t="n">
        <v>1952</v>
      </c>
      <c r="K19" s="19" t="n">
        <v>2016</v>
      </c>
      <c r="L19" s="27" t="s">
        <v>19</v>
      </c>
      <c r="M19" s="20" t="s">
        <v>135</v>
      </c>
      <c r="N19" s="20" t="s">
        <v>136</v>
      </c>
      <c r="O19" s="21" t="s">
        <v>137</v>
      </c>
    </row>
    <row r="20" spans="1:15" s="15" customFormat="1" ht="17.35">
      <c r="A20" s="16" t="s">
        <v>13</v>
      </c>
      <c r="B20" s="17" t="s">
        <v>138</v>
      </c>
      <c r="C20" s="17" t="s">
        <v>139</v>
      </c>
      <c r="D20" s="17" t="s">
        <v>140</v>
      </c>
      <c r="E20" s="17" t="s">
        <v>141</v>
      </c>
      <c r="F20" s="18" t="n">
        <v>9320</v>
      </c>
      <c r="G20" s="17" t="s">
        <v>142</v>
      </c>
      <c r="H20" s="19" t="n">
        <v>26</v>
      </c>
      <c r="I20" s="19" t="n">
        <v>5</v>
      </c>
      <c r="J20" s="19" t="n">
        <v>1944</v>
      </c>
      <c r="K20" s="19" t="n">
        <v>1976</v>
      </c>
      <c r="L20" s="19" t="s">
        <v>19</v>
      </c>
      <c r="M20" s="20" t="s">
        <v>143</v>
      </c>
      <c r="N20" s="20" t="s">
        <v>144</v>
      </c>
      <c r="O20" s="21" t="s">
        <v>145</v>
      </c>
    </row>
    <row r="21" spans="1:15" s="15" customFormat="1" ht="17.35">
      <c r="A21" s="24" t="s">
        <v>13</v>
      </c>
      <c r="B21" s="25" t="s">
        <v>146</v>
      </c>
      <c r="C21" s="25" t="s">
        <v>147</v>
      </c>
      <c r="D21" s="17" t="s">
        <v>148</v>
      </c>
      <c r="E21" s="17" t="s">
        <v>149</v>
      </c>
      <c r="F21" s="18" t="n">
        <v>9323</v>
      </c>
      <c r="G21" s="17" t="s">
        <v>41</v>
      </c>
      <c r="H21" s="19" t="n">
        <v>29</v>
      </c>
      <c r="I21" s="19" t="n">
        <v>9</v>
      </c>
      <c r="J21" s="19" t="n">
        <v>1966</v>
      </c>
      <c r="K21" s="19" t="n">
        <v>2016</v>
      </c>
      <c r="L21" s="27" t="s">
        <v>19</v>
      </c>
      <c r="M21" s="20" t="s">
        <v>150</v>
      </c>
      <c r="N21" s="20" t="s">
        <v>151</v>
      </c>
      <c r="O21" s="21" t="s">
        <v>152</v>
      </c>
    </row>
    <row r="22" spans="1:15" s="15" customFormat="1" ht="17.35">
      <c r="A22" s="24" t="s">
        <v>13</v>
      </c>
      <c r="B22" s="25" t="s">
        <v>153</v>
      </c>
      <c r="C22" s="25" t="s">
        <v>154</v>
      </c>
      <c r="D22" s="17" t="s">
        <v>155</v>
      </c>
      <c r="E22" s="17" t="s">
        <v>156</v>
      </c>
      <c r="F22" s="18" t="n">
        <v>9320</v>
      </c>
      <c r="G22" s="17" t="s">
        <v>18</v>
      </c>
      <c r="H22" s="19" t="n">
        <v>31</v>
      </c>
      <c r="I22" s="19" t="n">
        <v>1</v>
      </c>
      <c r="J22" s="19" t="n">
        <v>1981</v>
      </c>
      <c r="K22" s="19" t="n">
        <v>2022</v>
      </c>
      <c r="L22" s="27" t="s">
        <v>19</v>
      </c>
      <c r="M22" s="20" t="s">
        <v>32</v>
      </c>
      <c r="N22" s="20" t="s">
        <v>157</v>
      </c>
      <c r="O22" s="21" t="s">
        <v>158</v>
      </c>
    </row>
    <row r="23" spans="1:15" s="15" customFormat="1" ht="17.35">
      <c r="A23" s="24" t="s">
        <v>13</v>
      </c>
      <c r="B23" s="25" t="s">
        <v>159</v>
      </c>
      <c r="C23" s="25" t="s">
        <v>160</v>
      </c>
      <c r="D23" s="17" t="s">
        <v>161</v>
      </c>
      <c r="E23" s="17" t="s">
        <v>162</v>
      </c>
      <c r="F23" s="18" t="n">
        <v>9320</v>
      </c>
      <c r="G23" s="17" t="s">
        <v>34</v>
      </c>
      <c r="H23" s="19" t="n">
        <v>15</v>
      </c>
      <c r="I23" s="19" t="n">
        <v>4</v>
      </c>
      <c r="J23" s="19" t="n">
        <v>1949</v>
      </c>
      <c r="K23" s="19" t="n">
        <v>2025</v>
      </c>
      <c r="L23" s="27" t="s">
        <v>19</v>
      </c>
      <c r="M23" s="20" t="s">
        <v>163</v>
      </c>
      <c r="N23" s="20" t="s">
        <v>164</v>
      </c>
      <c r="O23" s="23" t="s">
        <v>165</v>
      </c>
    </row>
    <row r="24" spans="1:15" s="15" customFormat="1" ht="17.35">
      <c r="A24" s="16" t="s">
        <v>13</v>
      </c>
      <c r="B24" s="17" t="s">
        <v>166</v>
      </c>
      <c r="C24" s="17" t="s">
        <v>167</v>
      </c>
      <c r="D24" s="17" t="s">
        <v>168</v>
      </c>
      <c r="E24" s="17" t="s">
        <v>169</v>
      </c>
      <c r="F24" s="18" t="n">
        <v>9320</v>
      </c>
      <c r="G24" s="17" t="s">
        <v>18</v>
      </c>
      <c r="H24" s="19" t="n">
        <v>22</v>
      </c>
      <c r="I24" s="19" t="n">
        <v>3</v>
      </c>
      <c r="J24" s="19" t="n">
        <v>1959</v>
      </c>
      <c r="K24" s="19" t="n">
        <v>2021</v>
      </c>
      <c r="L24" s="19" t="s">
        <v>19</v>
      </c>
      <c r="M24" s="20" t="s">
        <v>32</v>
      </c>
      <c r="N24" s="20" t="s">
        <v>170</v>
      </c>
      <c r="O24" s="21" t="s">
        <v>171</v>
      </c>
    </row>
    <row r="25" spans="1:15" s="15" customFormat="1" ht="17.35">
      <c r="A25" s="24" t="s">
        <v>13</v>
      </c>
      <c r="B25" s="25" t="s">
        <v>172</v>
      </c>
      <c r="C25" s="25" t="s">
        <v>173</v>
      </c>
      <c r="D25" s="17" t="s">
        <v>174</v>
      </c>
      <c r="E25" s="17" t="s">
        <v>175</v>
      </c>
      <c r="F25" s="18" t="n">
        <v>9320</v>
      </c>
      <c r="G25" s="17" t="s">
        <v>18</v>
      </c>
      <c r="H25" s="19" t="n">
        <v>21</v>
      </c>
      <c r="I25" s="19" t="n">
        <v>2</v>
      </c>
      <c r="J25" s="19" t="n">
        <v>1958</v>
      </c>
      <c r="K25" s="19" t="n">
        <v>2015</v>
      </c>
      <c r="L25" s="27" t="s">
        <v>19</v>
      </c>
      <c r="M25" s="20" t="s">
        <v>176</v>
      </c>
      <c r="N25" s="20" t="s">
        <v>177</v>
      </c>
      <c r="O25" s="21" t="s">
        <v>178</v>
      </c>
    </row>
    <row r="26" spans="1:15" s="15" customFormat="1" ht="17.35">
      <c r="A26" s="16" t="s">
        <v>13</v>
      </c>
      <c r="B26" s="17" t="s">
        <v>179</v>
      </c>
      <c r="C26" s="17" t="s">
        <v>180</v>
      </c>
      <c r="D26" s="17" t="s">
        <v>181</v>
      </c>
      <c r="E26" s="17" t="s">
        <v>182</v>
      </c>
      <c r="F26" s="17" t="n">
        <v>9320</v>
      </c>
      <c r="G26" s="17" t="s">
        <v>18</v>
      </c>
      <c r="H26" s="19" t="n">
        <v>28</v>
      </c>
      <c r="I26" s="19" t="n">
        <v>10</v>
      </c>
      <c r="J26" s="19" t="n">
        <v>1950</v>
      </c>
      <c r="K26" s="19" t="n">
        <v>2011</v>
      </c>
      <c r="L26" s="19" t="s">
        <v>19</v>
      </c>
      <c r="M26" s="17" t="s">
        <v>183</v>
      </c>
      <c r="N26" s="20" t="s">
        <v>184</v>
      </c>
      <c r="O26" s="21" t="s">
        <v>185</v>
      </c>
    </row>
    <row r="27" spans="1:15" s="15" customFormat="1" ht="17.35">
      <c r="A27" s="24" t="s">
        <v>13</v>
      </c>
      <c r="B27" s="25" t="s">
        <v>186</v>
      </c>
      <c r="C27" s="25" t="s">
        <v>187</v>
      </c>
      <c r="D27" s="17" t="s">
        <v>188</v>
      </c>
      <c r="E27" s="17" t="s">
        <v>189</v>
      </c>
      <c r="F27" s="17" t="n">
        <v>9325</v>
      </c>
      <c r="G27" s="17" t="s">
        <v>103</v>
      </c>
      <c r="H27" s="19" t="n">
        <v>13</v>
      </c>
      <c r="I27" s="19" t="n">
        <v>11</v>
      </c>
      <c r="J27" s="19" t="n">
        <v>1953</v>
      </c>
      <c r="K27" s="19" t="n">
        <v>2016</v>
      </c>
      <c r="L27" s="27" t="s">
        <v>19</v>
      </c>
      <c r="M27" s="17" t="s">
        <v>190</v>
      </c>
      <c r="N27" s="34"/>
      <c r="O27" s="21" t="s">
        <v>191</v>
      </c>
    </row>
    <row r="28" spans="1:15" s="15" customFormat="1" ht="17.35">
      <c r="A28" s="33" t="s">
        <v>13</v>
      </c>
      <c r="B28" s="18" t="s">
        <v>192</v>
      </c>
      <c r="C28" s="17" t="s">
        <v>167</v>
      </c>
      <c r="D28" s="17" t="s">
        <v>32</v>
      </c>
      <c r="E28" s="17" t="s">
        <v>193</v>
      </c>
      <c r="F28" s="18" t="n">
        <v>9320</v>
      </c>
      <c r="G28" s="17" t="s">
        <v>18</v>
      </c>
      <c r="H28" s="19" t="n">
        <v>16</v>
      </c>
      <c r="I28" s="19" t="n">
        <v>11</v>
      </c>
      <c r="J28" s="19" t="n">
        <v>1947</v>
      </c>
      <c r="K28" s="19" t="n">
        <v>2014</v>
      </c>
      <c r="L28" s="19" t="s">
        <v>19</v>
      </c>
      <c r="M28" s="20" t="s">
        <v>194</v>
      </c>
      <c r="N28" s="20" t="s">
        <v>195</v>
      </c>
      <c r="O28" s="21" t="s">
        <v>196</v>
      </c>
    </row>
    <row r="29" spans="1:15" s="15" customFormat="1" ht="17.35">
      <c r="A29" s="16" t="s">
        <v>13</v>
      </c>
      <c r="B29" s="17" t="s">
        <v>197</v>
      </c>
      <c r="C29" s="17" t="s">
        <v>198</v>
      </c>
      <c r="D29" s="17" t="s">
        <v>32</v>
      </c>
      <c r="E29" s="17" t="s">
        <v>199</v>
      </c>
      <c r="F29" s="18" t="n">
        <v>9300</v>
      </c>
      <c r="G29" s="17" t="s">
        <v>200</v>
      </c>
      <c r="H29" s="19" t="n">
        <v>9</v>
      </c>
      <c r="I29" s="19" t="n">
        <v>3</v>
      </c>
      <c r="J29" s="19" t="n">
        <v>1952</v>
      </c>
      <c r="K29" s="19" t="n">
        <v>2009</v>
      </c>
      <c r="L29" s="19" t="s">
        <v>19</v>
      </c>
      <c r="M29" s="20" t="s">
        <v>201</v>
      </c>
      <c r="N29" s="20" t="s">
        <v>202</v>
      </c>
      <c r="O29" s="21" t="s">
        <v>203</v>
      </c>
    </row>
    <row r="30" spans="1:15" s="15" customFormat="1" ht="18.75" customHeight="1">
      <c r="A30" s="35" t="s">
        <v>13</v>
      </c>
      <c r="B30" s="36" t="s">
        <v>204</v>
      </c>
      <c r="C30" s="36" t="s">
        <v>15</v>
      </c>
      <c r="D30" s="36" t="s">
        <v>148</v>
      </c>
      <c r="E30" s="36" t="s">
        <v>205</v>
      </c>
      <c r="F30" s="37" t="n">
        <v>9320</v>
      </c>
      <c r="G30" s="36" t="s">
        <v>34</v>
      </c>
      <c r="H30" s="19" t="n">
        <v>6</v>
      </c>
      <c r="I30" s="19" t="n">
        <v>4</v>
      </c>
      <c r="J30" s="19" t="n">
        <v>1963</v>
      </c>
      <c r="K30" s="38" t="n">
        <v>2025</v>
      </c>
      <c r="L30" s="38" t="s">
        <v>19</v>
      </c>
      <c r="M30" s="39" t="s">
        <v>32</v>
      </c>
      <c r="N30" s="39" t="s">
        <v>206</v>
      </c>
      <c r="O30" s="23" t="s">
        <v>207</v>
      </c>
    </row>
    <row r="31" spans="1:15" s="15" customFormat="1" ht="17.35">
      <c r="A31" s="40" t="s">
        <v>13</v>
      </c>
      <c r="B31" s="41" t="s">
        <v>208</v>
      </c>
      <c r="C31" s="41" t="s">
        <v>209</v>
      </c>
      <c r="D31" s="41" t="s">
        <v>32</v>
      </c>
      <c r="E31" s="41" t="s">
        <v>210</v>
      </c>
      <c r="F31" s="42" t="n">
        <v>9320</v>
      </c>
      <c r="G31" s="41" t="s">
        <v>18</v>
      </c>
      <c r="H31" s="43" t="n">
        <v>31</v>
      </c>
      <c r="I31" s="43" t="n">
        <v>10</v>
      </c>
      <c r="J31" s="43" t="n">
        <v>1943</v>
      </c>
      <c r="K31" s="43" t="n">
        <v>2009</v>
      </c>
      <c r="L31" s="43" t="s">
        <v>19</v>
      </c>
      <c r="M31" s="42" t="s">
        <v>211</v>
      </c>
      <c r="N31" s="44"/>
      <c r="O31" s="45" t="s">
        <v>212</v>
      </c>
    </row>
    <row r="33" spans="1:15" s="15" customFormat="1" ht="17.35">
      <c r="A33" s="46" t="s">
        <v>213</v>
      </c>
      <c r="B33" s="47"/>
      <c r="C33" s="47"/>
      <c r="D33" s="47"/>
      <c r="E33" s="47"/>
      <c r="F33" s="48"/>
      <c r="G33" s="47"/>
      <c r="H33" s="49"/>
      <c r="I33" s="49"/>
      <c r="J33" s="49"/>
      <c r="K33" s="49"/>
      <c r="L33" s="49"/>
      <c r="M33" s="50"/>
      <c r="O33" s="51"/>
    </row>
    <row r="34" spans="1:15" s="15" customFormat="1" ht="17.35">
      <c r="A34" s="52" t="s">
        <v>214</v>
      </c>
      <c r="B34" s="52" t="s">
        <v>19</v>
      </c>
      <c r="C34" s="52" t="s">
        <v>215</v>
      </c>
      <c r="D34" s="52"/>
      <c r="E34" s="53"/>
      <c r="F34" s="54"/>
      <c r="G34" s="52"/>
      <c r="H34" s="52"/>
      <c r="I34" s="52"/>
      <c r="J34" s="53"/>
      <c r="K34" s="52"/>
      <c r="L34" s="52"/>
      <c r="M34" s="55"/>
      <c r="O34" s="51"/>
    </row>
    <row r="35" spans="1:15" s="15" customFormat="1" ht="17.35">
      <c r="A35" s="52"/>
      <c r="B35" s="52" t="s">
        <v>216</v>
      </c>
      <c r="C35" s="52" t="s">
        <v>217</v>
      </c>
      <c r="D35" s="52"/>
      <c r="E35" s="52"/>
      <c r="F35" s="54"/>
      <c r="G35" s="52"/>
      <c r="H35" s="52"/>
      <c r="I35" s="52"/>
      <c r="J35" s="52"/>
      <c r="K35" s="52"/>
      <c r="L35" s="52"/>
      <c r="M35" s="55"/>
      <c r="O35" s="51"/>
    </row>
    <row r="36" spans="1:15" s="15" customFormat="1" ht="17.35">
      <c r="A36" s="52"/>
      <c r="B36" s="52"/>
      <c r="C36" s="52"/>
      <c r="D36" s="52"/>
      <c r="E36" s="52"/>
      <c r="F36" s="54"/>
      <c r="G36" s="52"/>
      <c r="H36" s="52"/>
      <c r="I36" s="52"/>
      <c r="J36" s="52"/>
      <c r="K36" s="52"/>
      <c r="L36" s="52"/>
      <c r="M36" s="55"/>
      <c r="O36" s="51"/>
    </row>
    <row r="37" spans="1:15" s="15" customFormat="1" ht="17.35">
      <c r="A37" s="52"/>
      <c r="B37" s="52"/>
      <c r="C37" s="52"/>
      <c r="D37" s="52"/>
      <c r="E37" s="52"/>
      <c r="F37" s="54"/>
      <c r="G37" s="52"/>
      <c r="H37" s="52"/>
      <c r="I37" s="52"/>
      <c r="J37" s="52"/>
      <c r="K37" s="52"/>
      <c r="L37" s="52"/>
      <c r="M37" s="55"/>
      <c r="O37" s="51"/>
    </row>
    <row r="38" spans="1:15" s="15" customFormat="1" ht="17.35">
      <c r="A38" s="52"/>
      <c r="B38" s="52" t="s">
        <v>218</v>
      </c>
      <c r="C38" s="52" t="s">
        <v>219</v>
      </c>
      <c r="D38" s="52"/>
      <c r="E38" s="52"/>
      <c r="F38" s="54"/>
      <c r="G38" s="52"/>
      <c r="H38" s="52"/>
      <c r="I38" s="52"/>
      <c r="J38" s="52"/>
      <c r="K38" s="52"/>
      <c r="L38" s="52"/>
      <c r="M38" s="55"/>
      <c r="O38" s="51"/>
    </row>
    <row r="39" spans="1:15" s="15" customFormat="1" ht="17.35">
      <c r="A39" s="52"/>
      <c r="B39" s="56">
        <f aca="1" ca="1">TODAY()</f>
        <v>46200</v>
      </c>
      <c r="C39" s="56" t="n">
        <v>45985</v>
      </c>
      <c r="D39" s="52"/>
      <c r="E39" s="52"/>
      <c r="F39" s="54"/>
      <c r="G39" s="52"/>
      <c r="H39" s="52"/>
      <c r="I39" s="52"/>
      <c r="J39" s="52"/>
      <c r="K39" s="52"/>
      <c r="L39" s="52"/>
      <c r="M39" s="55"/>
      <c r="O39" s="51"/>
    </row>
    <row r="40" spans="6:15" s="15" customFormat="1" ht="17.35">
      <c r="F40" s="57"/>
      <c r="G40" s="58"/>
      <c r="H40" s="59"/>
      <c r="O40" s="7"/>
    </row>
    <row r="41" spans="6:15" s="15" customFormat="1" ht="17.35">
      <c r="F41" s="57"/>
      <c r="G41" s="58"/>
      <c r="H41" s="59"/>
      <c r="O41" s="7"/>
    </row>
    <row r="42" spans="6:15" s="15" customFormat="1" ht="17.35">
      <c r="F42" s="57"/>
      <c r="G42" s="58"/>
      <c r="H42" s="59"/>
      <c r="O42" s="7"/>
    </row>
    <row r="43" spans="6:15" s="15" customFormat="1" ht="17.35">
      <c r="F43" s="57"/>
      <c r="G43" s="58"/>
      <c r="H43" s="59"/>
      <c r="O43" s="7"/>
    </row>
    <row r="44" spans="6:15" s="15" customFormat="1" ht="17.35">
      <c r="F44" s="57"/>
      <c r="G44" s="58"/>
      <c r="H44" s="59"/>
      <c r="O44" s="7"/>
    </row>
    <row r="45" spans="6:15" s="15" customFormat="1" ht="17.35">
      <c r="F45" s="57"/>
      <c r="G45" s="58"/>
      <c r="H45" s="59"/>
      <c r="O45" s="7"/>
    </row>
    <row r="46" spans="6:15" s="15" customFormat="1" ht="17.35">
      <c r="F46" s="57"/>
      <c r="G46" s="58"/>
      <c r="H46" s="59"/>
      <c r="O46" s="7"/>
    </row>
    <row r="47" spans="6:15" s="15" customFormat="1" ht="17.35">
      <c r="F47" s="57"/>
      <c r="G47" s="58"/>
      <c r="H47" s="59"/>
      <c r="O47" s="7"/>
    </row>
    <row r="48" spans="6:15" s="15" customFormat="1" ht="17.35">
      <c r="F48" s="57"/>
      <c r="G48" s="58"/>
      <c r="H48" s="59"/>
      <c r="O48" s="7"/>
    </row>
    <row r="49" spans="6:15" s="15" customFormat="1" ht="17.35">
      <c r="F49" s="57"/>
      <c r="G49" s="58"/>
      <c r="H49" s="59"/>
      <c r="O49" s="7"/>
    </row>
    <row r="50" spans="6:15" s="15" customFormat="1" ht="17.35">
      <c r="F50" s="57"/>
      <c r="G50" s="58"/>
      <c r="H50" s="59"/>
      <c r="O50" s="7"/>
    </row>
    <row r="51" spans="6:15" s="15" customFormat="1" ht="17.35">
      <c r="F51" s="57"/>
      <c r="G51" s="58"/>
      <c r="H51" s="59"/>
      <c r="O51" s="7"/>
    </row>
    <row r="52" spans="6:15" s="15" customFormat="1" ht="17.35">
      <c r="F52" s="57"/>
      <c r="G52" s="58"/>
      <c r="H52" s="59"/>
      <c r="O52" s="7"/>
    </row>
    <row r="53" spans="6:15" s="15" customFormat="1" ht="17.35">
      <c r="F53" s="57"/>
      <c r="G53" s="58"/>
      <c r="H53" s="59"/>
      <c r="O53" s="7"/>
    </row>
    <row r="54" spans="6:15" s="15" customFormat="1" ht="17.35">
      <c r="F54" s="57"/>
      <c r="G54" s="58"/>
      <c r="H54" s="59"/>
      <c r="O54" s="7"/>
    </row>
    <row r="55" spans="6:15" s="15" customFormat="1" ht="17.35">
      <c r="F55" s="57"/>
      <c r="G55" s="58"/>
      <c r="H55" s="59"/>
      <c r="O55" s="7"/>
    </row>
    <row r="56" spans="6:15" s="15" customFormat="1" ht="17.35">
      <c r="F56" s="57"/>
      <c r="G56" s="58"/>
      <c r="H56" s="59"/>
      <c r="O56" s="7"/>
    </row>
    <row r="57" spans="6:15" s="15" customFormat="1" ht="17.35">
      <c r="F57" s="57"/>
      <c r="G57" s="58"/>
      <c r="H57" s="59"/>
      <c r="O57" s="7"/>
    </row>
    <row r="58" spans="6:15" s="15" customFormat="1" ht="17.35">
      <c r="F58" s="57"/>
      <c r="G58" s="58"/>
      <c r="H58" s="59"/>
      <c r="O58" s="7"/>
    </row>
    <row r="59" spans="6:15" s="15" customFormat="1" ht="17.35">
      <c r="F59" s="57"/>
      <c r="G59" s="58"/>
      <c r="H59" s="59"/>
      <c r="O59" s="7"/>
    </row>
    <row r="60" spans="6:15" s="15" customFormat="1" ht="17.35">
      <c r="F60" s="57"/>
      <c r="G60" s="58"/>
      <c r="H60" s="59"/>
      <c r="O60" s="7"/>
    </row>
    <row r="61" spans="6:15" s="15" customFormat="1" ht="17.35">
      <c r="F61" s="57"/>
      <c r="G61" s="58"/>
      <c r="H61" s="59"/>
      <c r="O61" s="7"/>
    </row>
    <row r="62" spans="6:15" s="15" customFormat="1" ht="17.35">
      <c r="F62" s="57"/>
      <c r="G62" s="58"/>
      <c r="H62" s="59"/>
      <c r="O62" s="7"/>
    </row>
    <row r="63" spans="6:15" s="15" customFormat="1" ht="17.35">
      <c r="F63" s="57"/>
      <c r="G63" s="58"/>
      <c r="H63" s="59"/>
      <c r="O63" s="7"/>
    </row>
    <row r="64" spans="6:15" s="15" customFormat="1" ht="17.35">
      <c r="F64" s="57"/>
      <c r="G64" s="58"/>
      <c r="H64" s="59"/>
      <c r="O64" s="7"/>
    </row>
    <row r="65" spans="6:15" s="15" customFormat="1" ht="17.35">
      <c r="F65" s="57"/>
      <c r="G65" s="58"/>
      <c r="H65" s="59"/>
      <c r="O65" s="7"/>
    </row>
    <row r="66" spans="6:15" s="15" customFormat="1" ht="17.35">
      <c r="F66" s="57"/>
      <c r="G66" s="58"/>
      <c r="H66" s="59"/>
      <c r="O66" s="7"/>
    </row>
    <row r="67" spans="6:15" s="15" customFormat="1" ht="17.35">
      <c r="F67" s="57"/>
      <c r="G67" s="58"/>
      <c r="H67" s="59"/>
      <c r="O67" s="7"/>
    </row>
    <row r="68" spans="6:15" s="15" customFormat="1" ht="17.35">
      <c r="F68" s="57"/>
      <c r="G68" s="58"/>
      <c r="H68" s="59"/>
      <c r="O68" s="7"/>
    </row>
    <row r="69" spans="6:15" s="15" customFormat="1" ht="17.35">
      <c r="F69" s="57"/>
      <c r="G69" s="58"/>
      <c r="H69" s="59"/>
      <c r="O69" s="7"/>
    </row>
    <row r="70" spans="6:15" s="15" customFormat="1" ht="17.35">
      <c r="F70" s="57"/>
      <c r="G70" s="58"/>
      <c r="H70" s="59"/>
      <c r="O70" s="7"/>
    </row>
    <row r="71" spans="6:15" s="15" customFormat="1" ht="17.35">
      <c r="F71" s="57"/>
      <c r="G71" s="58"/>
      <c r="H71" s="59"/>
      <c r="O71" s="7"/>
    </row>
    <row r="72" spans="14:14">
      <c r="N72" s="3"/>
    </row>
    <row r="73" spans="14:14">
      <c r="N73" s="3"/>
    </row>
    <row r="74" spans="14:14">
      <c r="N74" s="3"/>
    </row>
    <row r="75" spans="14:14">
      <c r="N75" s="3"/>
    </row>
    <row r="76" spans="14:14">
      <c r="N76" s="3"/>
    </row>
    <row r="77" spans="14:14">
      <c r="N77" s="3"/>
    </row>
    <row r="78" spans="14:14">
      <c r="N78" s="3"/>
    </row>
    <row r="79" spans="14:14">
      <c r="N79" s="3"/>
    </row>
    <row r="80" spans="14:14">
      <c r="N80" s="3"/>
    </row>
    <row r="81" spans="14:14">
      <c r="N81" s="3"/>
    </row>
    <row r="82" spans="14:14">
      <c r="N82" s="3"/>
    </row>
    <row r="83" spans="14:14">
      <c r="N83" s="3"/>
    </row>
    <row r="84" spans="14:14">
      <c r="N84" s="3"/>
    </row>
    <row r="85" spans="14:14">
      <c r="N85" s="3"/>
    </row>
    <row r="86" spans="14:14">
      <c r="N86" s="3"/>
    </row>
    <row r="87" spans="14:14">
      <c r="N87" s="3"/>
    </row>
    <row r="88" spans="14:14">
      <c r="N88" s="3"/>
    </row>
    <row r="89" spans="14:14">
      <c r="N89" s="3"/>
    </row>
    <row r="90" spans="14:14">
      <c r="N90" s="3"/>
    </row>
    <row r="91" spans="14:14">
      <c r="N91" s="3"/>
    </row>
    <row r="92" spans="14:14">
      <c r="N92" s="3"/>
    </row>
  </sheetData>
  <mergeCells count="1">
    <mergeCell ref="H1:J1"/>
  </mergeCells>
  <hyperlinks>
    <hyperlink ref="O10" r:id="rId1"/>
  </hyperlinks>
  <printOptions gridLines="1">
    <extLst>
      <ext uri="smNativeData">
        <pm:pageFlags xmlns:pm="smNativeData" id="1782556929" printRowHead="0" printColHead="0" printHeadLine="1" printFootLine="1" autoHeightHeader="0" autoHeightFooter="0" fitToPageBoth="1"/>
      </ext>
    </extLst>
  </printOptions>
  <pageMargins left="0.700000" right="0.700000" top="0.750000" bottom="0.750000" header="0.300000" footer="0.300000"/>
  <pageSetup paperSize="9" fitToWidth="0" fitToHeight="1" orientation="landscape"/>
  <headerFooter>
    <oddHeader>&amp;L&amp;"Arial"&amp;18Liste der Aktiven "Arboner Sänger"</oddHeader>
    <oddFooter>&amp;L&amp;F&amp;RSeite: &amp;P</oddFooter>
    <extLst>
      <ext uri="smNativeData">
        <pm:header xmlns:pm="smNativeData" id="1782556929" l="56" r="56" t="56" b="56" borderId="0" fillId="0" vertical="0"/>
        <pm:footer xmlns:pm="smNativeData" id="1782556929" l="56" r="56" t="56" b="56" borderId="0" fillId="0" vertical="2"/>
      </ext>
    </extLst>
  </headerFooter>
  <drawing r:id="rId2"/>
  <extLst>
    <ext uri="smNativeData">
      <pm:sheetPrefs xmlns:pm="smNativeData" day="1782556929" outlineProtect="1" showHorizontalRuler="1" showVerticalRuler="1" showAltShade="0">
        <pm:shade id="0" type="0" fgLvl="100" fgClr="000000" bgClr="FFFFFF"/>
        <pm:shade id="1" type="0" fgLvl="100" fgClr="0000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49"/>
  <sheetViews>
    <sheetView view="normal" workbookViewId="0">
      <pane ySplit="1" topLeftCell="A2" activePane="bottomLeft" state="frozen"/>
      <selection pane="bottomLeft" activeCell="A2" sqref="A2"/>
    </sheetView>
  </sheetViews>
  <sheetFormatPr baseColWidth="10" defaultColWidth="11.423423" defaultRowHeight="18.70"/>
  <cols>
    <col min="1" max="1" width="8.288288" customWidth="1" bestFit="1" style="3"/>
    <col min="2" max="2" width="11.423423" style="3"/>
    <col min="3" max="3" width="11.288288" customWidth="1" bestFit="1" style="3"/>
    <col min="4" max="4" width="20.288288" customWidth="1" bestFit="1" style="3"/>
    <col min="5" max="5" width="22.144144" customWidth="1" bestFit="1" style="3"/>
    <col min="6" max="6" width="7.000000" customWidth="1" bestFit="1" style="3"/>
    <col min="7" max="7" width="10.000000" customWidth="1" bestFit="1" style="3"/>
    <col min="8" max="8" width="7.567568" customWidth="1" bestFit="1" style="5"/>
    <col min="9" max="9" width="7.000000" customWidth="1" bestFit="1" style="6"/>
    <col min="10" max="10" width="7.000000" customWidth="1" bestFit="1" style="3"/>
    <col min="11" max="11" width="10.423423" customWidth="1" bestFit="1" style="3"/>
    <col min="12" max="12" width="7.423423" customWidth="1" bestFit="1" style="3"/>
    <col min="13" max="13" width="9.423423" customWidth="1" bestFit="1" style="3"/>
    <col min="14" max="14" width="14.144144" customWidth="1" bestFit="1" style="3"/>
    <col min="15" max="15" width="24.855856" customWidth="1" bestFit="1" style="3"/>
    <col min="16" max="16384" width="11.423423" style="3"/>
  </cols>
  <sheetData>
    <row r="1" spans="1:15" s="15" customFormat="1" ht="16.50" customHeight="1">
      <c r="A1" s="60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2" t="s">
        <v>5</v>
      </c>
      <c r="G1" s="61" t="s">
        <v>6</v>
      </c>
      <c r="H1" s="127" t="s">
        <v>7</v>
      </c>
      <c r="I1" s="127"/>
      <c r="J1" s="127"/>
      <c r="K1" s="63" t="s">
        <v>8</v>
      </c>
      <c r="L1" s="62" t="s">
        <v>220</v>
      </c>
      <c r="M1" s="62" t="s">
        <v>9</v>
      </c>
      <c r="N1" s="64" t="s">
        <v>10</v>
      </c>
      <c r="O1" s="60" t="s">
        <v>12</v>
      </c>
    </row>
    <row r="2" spans="1:15" s="15" customFormat="1" ht="17.35">
      <c r="A2" s="47" t="s">
        <v>13</v>
      </c>
      <c r="B2" s="47" t="s">
        <v>221</v>
      </c>
      <c r="C2" s="47" t="s">
        <v>209</v>
      </c>
      <c r="D2" s="47" t="s">
        <v>222</v>
      </c>
      <c r="E2" s="47" t="s">
        <v>223</v>
      </c>
      <c r="F2" s="48" t="n">
        <v>9320</v>
      </c>
      <c r="G2" s="47" t="s">
        <v>18</v>
      </c>
      <c r="H2" s="49" t="s">
        <v>224</v>
      </c>
      <c r="I2" s="49" t="n">
        <v>10</v>
      </c>
      <c r="J2" s="49" t="n">
        <v>1935</v>
      </c>
      <c r="K2" s="49" t="n">
        <v>1959</v>
      </c>
      <c r="L2" s="49">
        <f>$D$16-K2</f>
        <v>-1959</v>
      </c>
      <c r="M2" s="49" t="s">
        <v>216</v>
      </c>
      <c r="N2" s="65" t="s">
        <v>225</v>
      </c>
      <c r="O2" s="128" t="s">
        <v>226</v>
      </c>
    </row>
    <row r="3" spans="1:15" s="15" customFormat="1" ht="17.35">
      <c r="A3" s="47" t="s">
        <v>13</v>
      </c>
      <c r="B3" s="47" t="s">
        <v>227</v>
      </c>
      <c r="C3" s="47" t="s">
        <v>228</v>
      </c>
      <c r="D3" s="47"/>
      <c r="E3" s="47" t="s">
        <v>229</v>
      </c>
      <c r="F3" s="48" t="n">
        <v>9320</v>
      </c>
      <c r="G3" s="47" t="s">
        <v>18</v>
      </c>
      <c r="H3" s="49" t="n">
        <v>19</v>
      </c>
      <c r="I3" s="49" t="n">
        <v>11</v>
      </c>
      <c r="J3" s="49" t="n">
        <v>1940</v>
      </c>
      <c r="K3" s="49" t="n">
        <v>1966</v>
      </c>
      <c r="L3" s="49">
        <f>$D$16-K3</f>
        <v>-1966</v>
      </c>
      <c r="M3" s="49" t="s">
        <v>216</v>
      </c>
      <c r="N3" s="65" t="s">
        <v>230</v>
      </c>
      <c r="O3" s="70"/>
    </row>
    <row r="4" spans="1:15" s="15" customFormat="1" ht="17.35">
      <c r="A4" s="47" t="s">
        <v>13</v>
      </c>
      <c r="B4" s="47" t="s">
        <v>231</v>
      </c>
      <c r="C4" s="47" t="s">
        <v>232</v>
      </c>
      <c r="D4" s="47"/>
      <c r="E4" s="47" t="s">
        <v>233</v>
      </c>
      <c r="F4" s="48" t="n">
        <v>9320</v>
      </c>
      <c r="G4" s="47" t="s">
        <v>18</v>
      </c>
      <c r="H4" s="49" t="n">
        <v>24</v>
      </c>
      <c r="I4" s="49" t="n">
        <v>8</v>
      </c>
      <c r="J4" s="49" t="n">
        <v>1943</v>
      </c>
      <c r="K4" s="49" t="n">
        <v>1980</v>
      </c>
      <c r="L4" s="49">
        <f>$D$16-K4</f>
        <v>-1980</v>
      </c>
      <c r="M4" s="49" t="s">
        <v>216</v>
      </c>
      <c r="N4" s="65" t="s">
        <v>234</v>
      </c>
      <c r="O4" s="129" t="s">
        <v>235</v>
      </c>
    </row>
    <row r="5" spans="1:15" s="15" customFormat="1" ht="17.35">
      <c r="A5" s="15" t="s">
        <v>13</v>
      </c>
      <c r="B5" s="67" t="s">
        <v>236</v>
      </c>
      <c r="C5" s="67" t="s">
        <v>180</v>
      </c>
      <c r="D5" s="67" t="s">
        <v>237</v>
      </c>
      <c r="E5" s="67" t="s">
        <v>238</v>
      </c>
      <c r="F5" s="67" t="n">
        <v>9320</v>
      </c>
      <c r="G5" s="47" t="s">
        <v>18</v>
      </c>
      <c r="H5" s="68" t="n">
        <v>16</v>
      </c>
      <c r="I5" s="68" t="n">
        <v>11</v>
      </c>
      <c r="J5" s="68" t="n">
        <v>1929</v>
      </c>
      <c r="K5" s="68" t="n">
        <v>1970</v>
      </c>
      <c r="L5" s="49">
        <f>$D$16-K5</f>
        <v>-1970</v>
      </c>
      <c r="M5" s="49" t="s">
        <v>216</v>
      </c>
      <c r="N5" s="68" t="s">
        <v>239</v>
      </c>
      <c r="O5" s="130" t="s">
        <v>240</v>
      </c>
    </row>
    <row r="6" spans="1:15" s="15" customFormat="1" ht="16.50" customHeight="1">
      <c r="A6" s="15" t="s">
        <v>13</v>
      </c>
      <c r="B6" s="67" t="s">
        <v>241</v>
      </c>
      <c r="C6" s="67" t="s">
        <v>242</v>
      </c>
      <c r="D6" s="67" t="s">
        <v>243</v>
      </c>
      <c r="E6" s="67" t="s">
        <v>244</v>
      </c>
      <c r="F6" s="67" t="n">
        <v>9320</v>
      </c>
      <c r="G6" s="47" t="s">
        <v>18</v>
      </c>
      <c r="H6" s="68" t="n">
        <v>10</v>
      </c>
      <c r="I6" s="68" t="n">
        <v>3</v>
      </c>
      <c r="J6" s="68" t="n">
        <v>1933</v>
      </c>
      <c r="K6" s="68" t="n">
        <v>1967</v>
      </c>
      <c r="L6" s="49">
        <f>$D$16-K6</f>
        <v>-1967</v>
      </c>
      <c r="M6" s="49" t="s">
        <v>216</v>
      </c>
      <c r="N6" s="68" t="s">
        <v>245</v>
      </c>
      <c r="O6" s="71" t="s">
        <v>246</v>
      </c>
    </row>
    <row r="7" spans="1:15" s="15" customFormat="1" ht="16.50" customHeight="1">
      <c r="A7" s="47" t="s">
        <v>13</v>
      </c>
      <c r="B7" s="47" t="s">
        <v>247</v>
      </c>
      <c r="C7" s="47" t="s">
        <v>248</v>
      </c>
      <c r="D7" s="47" t="s">
        <v>101</v>
      </c>
      <c r="E7" s="47" t="s">
        <v>249</v>
      </c>
      <c r="F7" s="48" t="n">
        <v>9320</v>
      </c>
      <c r="G7" s="47" t="s">
        <v>18</v>
      </c>
      <c r="H7" s="49" t="s">
        <v>250</v>
      </c>
      <c r="I7" s="49" t="n">
        <v>10</v>
      </c>
      <c r="J7" s="49" t="n">
        <v>1941</v>
      </c>
      <c r="K7" s="49" t="n">
        <v>1977</v>
      </c>
      <c r="L7" s="49">
        <f>$C$44-K7</f>
        <v>-1977</v>
      </c>
      <c r="M7" s="49" t="s">
        <v>216</v>
      </c>
      <c r="N7" s="65" t="s">
        <v>251</v>
      </c>
      <c r="O7" s="66" t="s">
        <v>252</v>
      </c>
    </row>
    <row r="8" spans="2:15" s="15" customFormat="1" ht="17.35">
      <c r="B8" s="67"/>
      <c r="C8" s="67"/>
      <c r="D8" s="67"/>
      <c r="E8" s="67"/>
      <c r="F8" s="67"/>
      <c r="G8" s="47"/>
      <c r="H8" s="68"/>
      <c r="I8" s="68"/>
      <c r="J8" s="68"/>
      <c r="K8" s="68"/>
      <c r="L8" s="49"/>
      <c r="M8" s="49"/>
      <c r="N8" s="68"/>
      <c r="O8" s="71"/>
    </row>
    <row r="9" spans="2:15" s="15" customFormat="1" ht="17.35">
      <c r="B9" s="67"/>
      <c r="C9" s="67"/>
      <c r="D9" s="67"/>
      <c r="E9" s="67"/>
      <c r="F9" s="67"/>
      <c r="G9" s="68"/>
      <c r="H9" s="68"/>
      <c r="I9" s="68"/>
      <c r="J9" s="68"/>
      <c r="K9" s="68"/>
      <c r="L9" s="68"/>
      <c r="M9" s="68"/>
      <c r="N9" s="68"/>
      <c r="O9" s="71"/>
    </row>
    <row r="10" spans="2:15" s="15" customFormat="1" ht="17.35">
      <c r="B10" s="46" t="s">
        <v>213</v>
      </c>
      <c r="C10" s="47"/>
      <c r="D10" s="47"/>
      <c r="E10" s="47"/>
      <c r="F10" s="47"/>
      <c r="G10" s="49"/>
      <c r="H10" s="49"/>
      <c r="I10" s="49"/>
      <c r="J10" s="49"/>
      <c r="K10" s="49"/>
      <c r="L10" s="49"/>
      <c r="M10" s="49"/>
      <c r="N10" s="49"/>
      <c r="O10" s="50"/>
    </row>
    <row r="11" spans="2:15" s="15" customFormat="1" ht="17.35">
      <c r="B11" s="52" t="s">
        <v>214</v>
      </c>
      <c r="C11" s="52" t="s">
        <v>19</v>
      </c>
      <c r="D11" s="52" t="s">
        <v>215</v>
      </c>
      <c r="E11" s="52"/>
      <c r="F11" s="53"/>
      <c r="G11" s="68"/>
      <c r="H11" s="68"/>
      <c r="I11" s="52"/>
      <c r="J11" s="52"/>
      <c r="K11" s="53"/>
      <c r="L11" s="52"/>
      <c r="M11" s="52"/>
      <c r="N11" s="52"/>
      <c r="O11" s="55"/>
    </row>
    <row r="12" spans="2:15" s="15" customFormat="1" ht="17.35">
      <c r="B12" s="52"/>
      <c r="C12" s="52" t="s">
        <v>216</v>
      </c>
      <c r="D12" s="52" t="s">
        <v>217</v>
      </c>
      <c r="E12" s="52"/>
      <c r="F12" s="72" t="s">
        <v>253</v>
      </c>
      <c r="G12" s="68"/>
      <c r="H12" s="68"/>
      <c r="I12" s="52"/>
      <c r="J12" s="52"/>
      <c r="K12" s="52"/>
      <c r="L12" s="52"/>
      <c r="M12" s="52"/>
      <c r="N12" s="52"/>
      <c r="O12" s="55"/>
    </row>
    <row r="13" spans="2:15" s="15" customFormat="1" ht="17.35">
      <c r="B13" s="52"/>
      <c r="C13" s="52"/>
      <c r="D13" s="52"/>
      <c r="E13" s="52"/>
      <c r="F13" s="52"/>
      <c r="G13" s="68"/>
      <c r="H13" s="68"/>
      <c r="I13" s="52"/>
      <c r="J13" s="52"/>
      <c r="K13" s="52"/>
      <c r="L13" s="52"/>
      <c r="M13" s="52"/>
      <c r="N13" s="52"/>
      <c r="O13" s="55"/>
    </row>
    <row r="14" spans="2:15" s="15" customFormat="1" ht="17.35">
      <c r="B14" s="52"/>
      <c r="C14" s="52"/>
      <c r="D14" s="52"/>
      <c r="E14" s="52"/>
      <c r="F14" s="52"/>
      <c r="G14" s="68"/>
      <c r="H14" s="68"/>
      <c r="I14" s="52"/>
      <c r="J14" s="52"/>
      <c r="K14" s="52"/>
      <c r="L14" s="52"/>
      <c r="M14" s="52"/>
      <c r="N14" s="52"/>
      <c r="O14" s="55"/>
    </row>
    <row r="15" spans="2:15" s="15" customFormat="1" ht="17.35">
      <c r="B15" s="52"/>
      <c r="C15" s="52" t="s">
        <v>254</v>
      </c>
      <c r="D15" s="52"/>
      <c r="E15" s="52"/>
      <c r="F15" s="52"/>
      <c r="G15" s="68"/>
      <c r="H15" s="68"/>
      <c r="I15" s="52"/>
      <c r="J15" s="52"/>
      <c r="K15" s="52"/>
      <c r="L15" s="52"/>
      <c r="M15" s="52"/>
      <c r="N15" s="52"/>
      <c r="O15" s="55"/>
    </row>
    <row r="16" spans="2:15" s="15" customFormat="1" ht="17.35">
      <c r="B16" s="52"/>
      <c r="C16" s="56">
        <f aca="1" ca="1">TODAY()</f>
        <v>46200</v>
      </c>
      <c r="D16" s="69"/>
      <c r="E16" s="52"/>
      <c r="F16" s="52"/>
      <c r="G16" s="68"/>
      <c r="H16" s="68"/>
      <c r="I16" s="52"/>
      <c r="J16" s="52"/>
      <c r="K16" s="52"/>
      <c r="L16" s="52"/>
      <c r="M16" s="52"/>
      <c r="N16" s="52"/>
      <c r="O16" s="55"/>
    </row>
    <row r="17" spans="8:9" s="15" customFormat="1" ht="17.35">
      <c r="H17" s="58"/>
      <c r="I17" s="59"/>
    </row>
    <row r="18" spans="8:9" s="15" customFormat="1" ht="17.35">
      <c r="H18" s="58"/>
      <c r="I18" s="59"/>
    </row>
    <row r="19" spans="8:9" s="15" customFormat="1" ht="17.35">
      <c r="H19" s="58"/>
      <c r="I19" s="59"/>
    </row>
    <row r="20" spans="8:9" s="15" customFormat="1" ht="17.35">
      <c r="H20" s="58"/>
      <c r="I20" s="59"/>
    </row>
    <row r="21" spans="8:9" s="15" customFormat="1" ht="17.35">
      <c r="H21" s="58"/>
      <c r="I21" s="59"/>
    </row>
    <row r="22" spans="8:9" s="15" customFormat="1" ht="17.35">
      <c r="H22" s="58"/>
      <c r="I22" s="59"/>
    </row>
    <row r="23" spans="8:9" s="15" customFormat="1" ht="17.35">
      <c r="H23" s="58"/>
      <c r="I23" s="59"/>
    </row>
    <row r="24" spans="8:9" s="15" customFormat="1" ht="17.35">
      <c r="H24" s="58"/>
      <c r="I24" s="59"/>
    </row>
    <row r="25" spans="8:9" s="15" customFormat="1" ht="17.35">
      <c r="H25" s="58"/>
      <c r="I25" s="59"/>
    </row>
    <row r="26" spans="8:9" s="15" customFormat="1" ht="17.35">
      <c r="H26" s="58"/>
      <c r="I26" s="59"/>
    </row>
    <row r="27" spans="8:9" s="15" customFormat="1" ht="17.35">
      <c r="H27" s="58"/>
      <c r="I27" s="59"/>
    </row>
    <row r="28" spans="8:9" s="15" customFormat="1" ht="17.35">
      <c r="H28" s="58"/>
      <c r="I28" s="59"/>
    </row>
    <row r="29" spans="8:9" s="15" customFormat="1" ht="17.35">
      <c r="H29" s="58"/>
      <c r="I29" s="59"/>
    </row>
    <row r="30" spans="8:9" s="15" customFormat="1" ht="17.35">
      <c r="H30" s="58"/>
      <c r="I30" s="59"/>
    </row>
    <row r="31" spans="8:9" s="15" customFormat="1" ht="17.35">
      <c r="H31" s="58"/>
      <c r="I31" s="59"/>
    </row>
    <row r="32" spans="8:9" s="15" customFormat="1" ht="17.35">
      <c r="H32" s="58"/>
      <c r="I32" s="59"/>
    </row>
    <row r="33" spans="8:9" s="15" customFormat="1" ht="17.35">
      <c r="H33" s="58"/>
      <c r="I33" s="59"/>
    </row>
    <row r="34" spans="8:9" s="15" customFormat="1" ht="17.35">
      <c r="H34" s="58"/>
      <c r="I34" s="59"/>
    </row>
    <row r="35" spans="8:9" s="15" customFormat="1" ht="17.35">
      <c r="H35" s="58"/>
      <c r="I35" s="59"/>
    </row>
    <row r="36" spans="8:9" s="15" customFormat="1" ht="17.35">
      <c r="H36" s="58"/>
      <c r="I36" s="59"/>
    </row>
    <row r="37" spans="8:9" s="15" customFormat="1" ht="17.35">
      <c r="H37" s="58"/>
      <c r="I37" s="59"/>
    </row>
    <row r="38" spans="8:9" s="15" customFormat="1" ht="17.35">
      <c r="H38" s="58"/>
      <c r="I38" s="59"/>
    </row>
    <row r="39" spans="8:9" s="15" customFormat="1" ht="17.35">
      <c r="H39" s="58"/>
      <c r="I39" s="59"/>
    </row>
    <row r="40" spans="8:9" s="15" customFormat="1" ht="17.35">
      <c r="H40" s="58"/>
      <c r="I40" s="59"/>
    </row>
    <row r="41" spans="8:9" s="15" customFormat="1" ht="17.35">
      <c r="H41" s="58"/>
      <c r="I41" s="59"/>
    </row>
    <row r="42" spans="8:9" s="15" customFormat="1" ht="17.35">
      <c r="H42" s="58"/>
      <c r="I42" s="59"/>
    </row>
    <row r="43" spans="8:9" s="15" customFormat="1" ht="17.35">
      <c r="H43" s="58"/>
      <c r="I43" s="59"/>
    </row>
    <row r="44" spans="8:9" s="15" customFormat="1" ht="17.35">
      <c r="H44" s="58"/>
      <c r="I44" s="59"/>
    </row>
    <row r="45" spans="8:9" s="15" customFormat="1" ht="17.35">
      <c r="H45" s="58"/>
      <c r="I45" s="59"/>
    </row>
    <row r="46" spans="8:9" s="15" customFormat="1" ht="17.35">
      <c r="H46" s="58"/>
      <c r="I46" s="59"/>
    </row>
    <row r="47" spans="8:9" s="15" customFormat="1" ht="17.35">
      <c r="H47" s="58"/>
      <c r="I47" s="59"/>
    </row>
    <row r="48" spans="8:9" s="15" customFormat="1" ht="17.35">
      <c r="H48" s="58"/>
      <c r="I48" s="59"/>
    </row>
    <row r="49" spans="1:15" s="15" customFormat="1" ht="17.35">
      <c r="A49" s="3"/>
      <c r="B49" s="3"/>
      <c r="C49" s="3"/>
      <c r="D49" s="3"/>
      <c r="E49" s="3"/>
      <c r="F49" s="3"/>
      <c r="G49" s="3"/>
      <c r="H49" s="5"/>
      <c r="I49" s="6"/>
      <c r="J49" s="3"/>
      <c r="K49" s="3"/>
      <c r="L49" s="3"/>
      <c r="M49" s="3"/>
      <c r="N49" s="3"/>
      <c r="O49" s="3"/>
    </row>
  </sheetData>
  <mergeCells count="1">
    <mergeCell ref="H1:J1"/>
  </mergeCells>
  <hyperlinks>
    <hyperlink ref="O2" r:id="rId1"/>
    <hyperlink ref="O4" r:id="rId2"/>
    <hyperlink ref="O5" r:id="rId3"/>
  </hyperlinks>
  <printOptions gridLines="1">
    <extLst>
      <ext uri="smNativeData">
        <pm:pageFlags xmlns:pm="smNativeData" id="1782556929" printRowHead="0" printColHead="0" printHeadLine="1" printFootLine="0" autoHeightHeader="0" autoHeightFooter="0" fitToPageBoth="1"/>
      </ext>
    </extLst>
  </printOptions>
  <pageMargins left="0.787500" right="0.236111" top="0.984028" bottom="0.984028" header="0.511806" footer="0.511806"/>
  <pageSetup paperSize="9" fitToWidth="0" fitToHeight="1" orientation="landscape"/>
  <headerFooter>
    <oddHeader>&amp;L&amp;"Arial"&amp;14Aktivmitglieder nicht singend "Arboner Sänger"</oddHeader>
    <extLst>
      <ext uri="smNativeData">
        <pm:header xmlns:pm="smNativeData" id="1782556929" l="56" r="56" t="56" b="56" borderId="0" fillId="0" vertical="0"/>
        <pm:footer xmlns:pm="smNativeData" id="1782556929" l="56" r="56" t="56" b="56" borderId="0" fillId="0" vertical="2"/>
      </ext>
    </extLst>
  </headerFooter>
  <extLst>
    <ext uri="smNativeData">
      <pm:sheetPrefs xmlns:pm="smNativeData" day="1782556929" outlineProtect="1" showHorizontalRuler="1" showVerticalRuler="1" showAltShade="0">
        <pm:shade id="0" type="0" fgLvl="100" fgClr="000000" bgClr="FFFFFF"/>
        <pm:shade id="1" type="0" fgLvl="100" fgClr="0000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49"/>
  <sheetViews>
    <sheetView view="normal" workbookViewId="0">
      <pane ySplit="1" topLeftCell="A2" activePane="bottomLeft" state="frozen"/>
      <selection pane="bottomLeft" activeCell="A2" sqref="A2"/>
    </sheetView>
  </sheetViews>
  <sheetFormatPr baseColWidth="10" defaultColWidth="11.423423" defaultRowHeight="18.70"/>
  <cols>
    <col min="1" max="1" width="8.288288" customWidth="1" bestFit="1" style="3"/>
    <col min="2" max="2" width="11.423423" style="3"/>
    <col min="3" max="3" width="11.288288" customWidth="1" bestFit="1" style="3"/>
    <col min="4" max="4" width="20.288288" customWidth="1" bestFit="1" style="3"/>
    <col min="5" max="5" width="22.144144" customWidth="1" bestFit="1" style="3"/>
    <col min="6" max="6" width="7.000000" customWidth="1" bestFit="1" style="3"/>
    <col min="7" max="7" width="10.000000" customWidth="1" bestFit="1" style="3"/>
    <col min="8" max="8" width="7.567568" customWidth="1" bestFit="1" style="5"/>
    <col min="9" max="9" width="7.000000" customWidth="1" bestFit="1" style="6"/>
    <col min="10" max="10" width="7.000000" customWidth="1" bestFit="1" style="3"/>
    <col min="11" max="11" width="10.423423" customWidth="1" bestFit="1" style="3"/>
    <col min="12" max="12" width="7.423423" customWidth="1" bestFit="1" style="3"/>
    <col min="13" max="13" width="9.423423" customWidth="1" bestFit="1" style="3"/>
    <col min="14" max="14" width="14.144144" customWidth="1" bestFit="1" style="3"/>
    <col min="15" max="15" width="24.855856" customWidth="1" bestFit="1" style="3"/>
    <col min="16" max="16384" width="11.423423" style="3"/>
  </cols>
  <sheetData>
    <row r="1" spans="1:15" s="15" customFormat="1" ht="16.50" customHeight="1">
      <c r="A1" s="60" t="s">
        <v>0</v>
      </c>
      <c r="B1" s="61" t="s">
        <v>1</v>
      </c>
      <c r="C1" s="61" t="s">
        <v>2</v>
      </c>
      <c r="D1" s="61" t="s">
        <v>3</v>
      </c>
      <c r="E1" s="61" t="s">
        <v>4</v>
      </c>
      <c r="F1" s="62" t="s">
        <v>5</v>
      </c>
      <c r="G1" s="61" t="s">
        <v>6</v>
      </c>
      <c r="H1" s="127" t="s">
        <v>7</v>
      </c>
      <c r="I1" s="127"/>
      <c r="J1" s="127"/>
      <c r="K1" s="63" t="s">
        <v>8</v>
      </c>
      <c r="L1" s="62" t="s">
        <v>220</v>
      </c>
      <c r="M1" s="62" t="s">
        <v>9</v>
      </c>
      <c r="N1" s="64" t="s">
        <v>10</v>
      </c>
      <c r="O1" s="60" t="s">
        <v>12</v>
      </c>
    </row>
    <row r="2" spans="1:15" s="15" customFormat="1" ht="17.35">
      <c r="A2" s="47" t="s">
        <v>255</v>
      </c>
      <c r="B2" s="47" t="s">
        <v>256</v>
      </c>
      <c r="C2" s="47" t="s">
        <v>257</v>
      </c>
      <c r="D2" s="47"/>
      <c r="E2" s="47"/>
      <c r="F2" s="48"/>
      <c r="G2" s="47"/>
      <c r="H2" s="49"/>
      <c r="I2" s="49"/>
      <c r="J2" s="49"/>
      <c r="K2" s="49"/>
      <c r="L2" s="49"/>
      <c r="M2" s="49"/>
      <c r="N2" s="65"/>
      <c r="O2" s="128"/>
    </row>
    <row r="3" spans="1:15" s="15" customFormat="1" ht="17.35">
      <c r="A3" s="47"/>
      <c r="B3" s="47"/>
      <c r="C3" s="47"/>
      <c r="D3" s="47"/>
      <c r="E3" s="47"/>
      <c r="F3" s="48"/>
      <c r="G3" s="47"/>
      <c r="H3" s="49"/>
      <c r="I3" s="49"/>
      <c r="J3" s="49"/>
      <c r="K3" s="49"/>
      <c r="L3" s="49"/>
      <c r="M3" s="49"/>
      <c r="N3" s="65"/>
      <c r="O3" s="70"/>
    </row>
    <row r="4" spans="1:15" s="15" customFormat="1" ht="17.35">
      <c r="A4" s="47"/>
      <c r="B4" s="47"/>
      <c r="C4" s="47"/>
      <c r="D4" s="47"/>
      <c r="E4" s="47"/>
      <c r="F4" s="48"/>
      <c r="G4" s="47"/>
      <c r="H4" s="49"/>
      <c r="I4" s="49"/>
      <c r="J4" s="49"/>
      <c r="K4" s="49"/>
      <c r="L4" s="49"/>
      <c r="M4" s="49"/>
      <c r="N4" s="65"/>
      <c r="O4" s="129"/>
    </row>
    <row r="5" spans="2:15" s="15" customFormat="1" ht="17.35">
      <c r="B5" s="67"/>
      <c r="C5" s="67"/>
      <c r="D5" s="67"/>
      <c r="E5" s="67"/>
      <c r="F5" s="67"/>
      <c r="G5" s="47"/>
      <c r="H5" s="68"/>
      <c r="I5" s="68"/>
      <c r="J5" s="68"/>
      <c r="K5" s="68"/>
      <c r="L5" s="49"/>
      <c r="M5" s="49"/>
      <c r="N5" s="68"/>
      <c r="O5" s="130"/>
    </row>
    <row r="6" spans="2:15" s="15" customFormat="1" ht="16.50" customHeight="1">
      <c r="B6" s="67"/>
      <c r="C6" s="67"/>
      <c r="D6" s="67"/>
      <c r="E6" s="67"/>
      <c r="F6" s="67"/>
      <c r="G6" s="47"/>
      <c r="H6" s="68"/>
      <c r="I6" s="68"/>
      <c r="J6" s="68"/>
      <c r="K6" s="68"/>
      <c r="L6" s="49"/>
      <c r="M6" s="49"/>
      <c r="N6" s="68"/>
      <c r="O6" s="71"/>
    </row>
    <row r="7" spans="1:15" s="15" customFormat="1" ht="16.50" customHeight="1">
      <c r="A7" s="47"/>
      <c r="B7" s="47"/>
      <c r="C7" s="47"/>
      <c r="D7" s="47"/>
      <c r="E7" s="47"/>
      <c r="F7" s="48"/>
      <c r="G7" s="47"/>
      <c r="H7" s="49"/>
      <c r="I7" s="49"/>
      <c r="J7" s="49"/>
      <c r="K7" s="49"/>
      <c r="L7" s="49"/>
      <c r="M7" s="49"/>
      <c r="N7" s="65"/>
      <c r="O7" s="66"/>
    </row>
    <row r="8" spans="2:15" s="15" customFormat="1" ht="17.35">
      <c r="B8" s="67"/>
      <c r="C8" s="67"/>
      <c r="D8" s="67"/>
      <c r="E8" s="67"/>
      <c r="F8" s="67"/>
      <c r="G8" s="47"/>
      <c r="H8" s="68"/>
      <c r="I8" s="68"/>
      <c r="J8" s="68"/>
      <c r="K8" s="68"/>
      <c r="L8" s="49"/>
      <c r="M8" s="49"/>
      <c r="N8" s="68"/>
      <c r="O8" s="71"/>
    </row>
    <row r="9" spans="2:15" s="15" customFormat="1" ht="17.35">
      <c r="B9" s="67"/>
      <c r="C9" s="67"/>
      <c r="D9" s="67"/>
      <c r="E9" s="67"/>
      <c r="F9" s="67"/>
      <c r="G9" s="68"/>
      <c r="H9" s="68"/>
      <c r="I9" s="68"/>
      <c r="J9" s="68"/>
      <c r="K9" s="68"/>
      <c r="L9" s="68"/>
      <c r="M9" s="68"/>
      <c r="N9" s="68"/>
      <c r="O9" s="71"/>
    </row>
    <row r="10" spans="2:15" s="15" customFormat="1" ht="17.35">
      <c r="B10" s="46"/>
      <c r="C10" s="47"/>
      <c r="D10" s="47"/>
      <c r="E10" s="47"/>
      <c r="F10" s="47"/>
      <c r="G10" s="49"/>
      <c r="H10" s="49"/>
      <c r="I10" s="49"/>
      <c r="J10" s="49"/>
      <c r="K10" s="49"/>
      <c r="L10" s="49"/>
      <c r="M10" s="49"/>
      <c r="N10" s="49"/>
      <c r="O10" s="50"/>
    </row>
    <row r="11" spans="2:15" s="15" customFormat="1" ht="17.35">
      <c r="B11" s="52"/>
      <c r="C11" s="52"/>
      <c r="D11" s="52"/>
      <c r="E11" s="52"/>
      <c r="F11" s="53"/>
      <c r="G11" s="68"/>
      <c r="H11" s="68"/>
      <c r="I11" s="52"/>
      <c r="J11" s="52"/>
      <c r="K11" s="53"/>
      <c r="L11" s="52"/>
      <c r="M11" s="52"/>
      <c r="N11" s="52"/>
      <c r="O11" s="55"/>
    </row>
    <row r="12" spans="2:15" s="15" customFormat="1" ht="17.35">
      <c r="B12" s="52"/>
      <c r="C12" s="52"/>
      <c r="D12" s="52"/>
      <c r="E12" s="52"/>
      <c r="F12" s="72"/>
      <c r="G12" s="68"/>
      <c r="H12" s="68"/>
      <c r="I12" s="52"/>
      <c r="J12" s="52"/>
      <c r="K12" s="52"/>
      <c r="L12" s="52"/>
      <c r="M12" s="52"/>
      <c r="N12" s="52"/>
      <c r="O12" s="55"/>
    </row>
    <row r="13" spans="2:15" s="15" customFormat="1" ht="17.35">
      <c r="B13" s="52"/>
      <c r="C13" s="52"/>
      <c r="D13" s="52"/>
      <c r="E13" s="52"/>
      <c r="F13" s="52"/>
      <c r="G13" s="68"/>
      <c r="H13" s="68"/>
      <c r="I13" s="52"/>
      <c r="J13" s="52"/>
      <c r="K13" s="52"/>
      <c r="L13" s="52"/>
      <c r="M13" s="52"/>
      <c r="N13" s="52"/>
      <c r="O13" s="55"/>
    </row>
    <row r="14" spans="2:15" s="15" customFormat="1" ht="17.35">
      <c r="B14" s="52"/>
      <c r="C14" s="52"/>
      <c r="D14" s="52"/>
      <c r="E14" s="52"/>
      <c r="F14" s="52"/>
      <c r="G14" s="68"/>
      <c r="H14" s="68"/>
      <c r="I14" s="52"/>
      <c r="J14" s="52"/>
      <c r="K14" s="52"/>
      <c r="L14" s="52"/>
      <c r="M14" s="52"/>
      <c r="N14" s="52"/>
      <c r="O14" s="55"/>
    </row>
    <row r="15" spans="2:15" s="15" customFormat="1" ht="17.35">
      <c r="B15" s="52"/>
      <c r="C15" s="52" t="s">
        <v>254</v>
      </c>
      <c r="D15" s="52"/>
      <c r="E15" s="52"/>
      <c r="F15" s="52"/>
      <c r="G15" s="68"/>
      <c r="H15" s="68"/>
      <c r="I15" s="52"/>
      <c r="J15" s="52"/>
      <c r="K15" s="52"/>
      <c r="L15" s="52"/>
      <c r="M15" s="52"/>
      <c r="N15" s="52"/>
      <c r="O15" s="55"/>
    </row>
    <row r="16" spans="2:15" s="15" customFormat="1" ht="17.35">
      <c r="B16" s="52"/>
      <c r="C16" s="56">
        <f aca="1" ca="1">TODAY()</f>
        <v>46200</v>
      </c>
      <c r="D16" s="69"/>
      <c r="E16" s="52"/>
      <c r="F16" s="52"/>
      <c r="G16" s="68"/>
      <c r="H16" s="68"/>
      <c r="I16" s="52"/>
      <c r="J16" s="52"/>
      <c r="K16" s="52"/>
      <c r="L16" s="52"/>
      <c r="M16" s="52"/>
      <c r="N16" s="52"/>
      <c r="O16" s="55"/>
    </row>
    <row r="17" spans="8:9" s="15" customFormat="1" ht="17.35">
      <c r="H17" s="58"/>
      <c r="I17" s="59"/>
    </row>
    <row r="18" spans="8:9" s="15" customFormat="1" ht="17.35">
      <c r="H18" s="58"/>
      <c r="I18" s="59"/>
    </row>
    <row r="19" spans="8:9" s="15" customFormat="1" ht="17.35">
      <c r="H19" s="58"/>
      <c r="I19" s="59"/>
    </row>
    <row r="20" spans="8:9" s="15" customFormat="1" ht="17.35">
      <c r="H20" s="58"/>
      <c r="I20" s="59"/>
    </row>
    <row r="21" spans="8:9" s="15" customFormat="1" ht="17.35">
      <c r="H21" s="58"/>
      <c r="I21" s="59"/>
    </row>
    <row r="22" spans="8:9" s="15" customFormat="1" ht="17.35">
      <c r="H22" s="58"/>
      <c r="I22" s="59"/>
    </row>
    <row r="23" spans="8:9" s="15" customFormat="1" ht="17.35">
      <c r="H23" s="58"/>
      <c r="I23" s="59"/>
    </row>
    <row r="24" spans="8:9" s="15" customFormat="1" ht="17.35">
      <c r="H24" s="58"/>
      <c r="I24" s="59"/>
    </row>
    <row r="25" spans="8:9" s="15" customFormat="1" ht="17.35">
      <c r="H25" s="58"/>
      <c r="I25" s="59"/>
    </row>
    <row r="26" spans="8:9" s="15" customFormat="1" ht="17.35">
      <c r="H26" s="58"/>
      <c r="I26" s="59"/>
    </row>
    <row r="27" spans="8:9" s="15" customFormat="1" ht="17.35">
      <c r="H27" s="58"/>
      <c r="I27" s="59"/>
    </row>
    <row r="28" spans="8:9" s="15" customFormat="1" ht="17.35">
      <c r="H28" s="58"/>
      <c r="I28" s="59"/>
    </row>
    <row r="29" spans="8:9" s="15" customFormat="1" ht="17.35">
      <c r="H29" s="58"/>
      <c r="I29" s="59"/>
    </row>
    <row r="30" spans="8:9" s="15" customFormat="1" ht="17.35">
      <c r="H30" s="58"/>
      <c r="I30" s="59"/>
    </row>
    <row r="31" spans="8:9" s="15" customFormat="1" ht="17.35">
      <c r="H31" s="58"/>
      <c r="I31" s="59"/>
    </row>
    <row r="32" spans="8:9" s="15" customFormat="1" ht="17.35">
      <c r="H32" s="58"/>
      <c r="I32" s="59"/>
    </row>
    <row r="33" spans="8:9" s="15" customFormat="1" ht="17.35">
      <c r="H33" s="58"/>
      <c r="I33" s="59"/>
    </row>
    <row r="34" spans="8:9" s="15" customFormat="1" ht="17.35">
      <c r="H34" s="58"/>
      <c r="I34" s="59"/>
    </row>
    <row r="35" spans="8:9" s="15" customFormat="1" ht="17.35">
      <c r="H35" s="58"/>
      <c r="I35" s="59"/>
    </row>
    <row r="36" spans="8:9" s="15" customFormat="1" ht="17.35">
      <c r="H36" s="58"/>
      <c r="I36" s="59"/>
    </row>
    <row r="37" spans="8:9" s="15" customFormat="1" ht="17.35">
      <c r="H37" s="58"/>
      <c r="I37" s="59"/>
    </row>
    <row r="38" spans="8:9" s="15" customFormat="1" ht="17.35">
      <c r="H38" s="58"/>
      <c r="I38" s="59"/>
    </row>
    <row r="39" spans="8:9" s="15" customFormat="1" ht="17.35">
      <c r="H39" s="58"/>
      <c r="I39" s="59"/>
    </row>
    <row r="40" spans="8:9" s="15" customFormat="1" ht="17.35">
      <c r="H40" s="58"/>
      <c r="I40" s="59"/>
    </row>
    <row r="41" spans="8:9" s="15" customFormat="1" ht="17.35">
      <c r="H41" s="58"/>
      <c r="I41" s="59"/>
    </row>
    <row r="42" spans="8:9" s="15" customFormat="1" ht="17.35">
      <c r="H42" s="58"/>
      <c r="I42" s="59"/>
    </row>
    <row r="43" spans="8:9" s="15" customFormat="1" ht="17.35">
      <c r="H43" s="58"/>
      <c r="I43" s="59"/>
    </row>
    <row r="44" spans="8:9" s="15" customFormat="1" ht="17.35">
      <c r="H44" s="58"/>
      <c r="I44" s="59"/>
    </row>
    <row r="45" spans="8:9" s="15" customFormat="1" ht="17.35">
      <c r="H45" s="58"/>
      <c r="I45" s="59"/>
    </row>
    <row r="46" spans="8:9" s="15" customFormat="1" ht="17.35">
      <c r="H46" s="58"/>
      <c r="I46" s="59"/>
    </row>
    <row r="47" spans="8:9" s="15" customFormat="1" ht="17.35">
      <c r="H47" s="58"/>
      <c r="I47" s="59"/>
    </row>
    <row r="48" spans="8:9" s="15" customFormat="1" ht="17.35">
      <c r="H48" s="58"/>
      <c r="I48" s="59"/>
    </row>
    <row r="49" spans="1:15" s="15" customFormat="1" ht="17.35">
      <c r="A49" s="3"/>
      <c r="B49" s="3"/>
      <c r="C49" s="3"/>
      <c r="D49" s="3"/>
      <c r="E49" s="3"/>
      <c r="F49" s="3"/>
      <c r="G49" s="3"/>
      <c r="H49" s="5"/>
      <c r="I49" s="6"/>
      <c r="J49" s="3"/>
      <c r="K49" s="3"/>
      <c r="L49" s="3"/>
      <c r="M49" s="3"/>
      <c r="N49" s="3"/>
      <c r="O49" s="3"/>
    </row>
  </sheetData>
  <mergeCells count="1">
    <mergeCell ref="H1:J1"/>
  </mergeCells>
  <hyperlinks>
    <hyperlink ref="O2" r:id="rId1"/>
    <hyperlink ref="O4" r:id="rId2"/>
    <hyperlink ref="O5" r:id="rId3"/>
  </hyperlinks>
  <printOptions gridLines="1">
    <extLst>
      <ext uri="smNativeData">
        <pm:pageFlags xmlns:pm="smNativeData" id="1782556929" printRowHead="0" printColHead="0" printHeadLine="1" printFootLine="0" autoHeightHeader="0" autoHeightFooter="0" fitToPageBoth="1"/>
      </ext>
    </extLst>
  </printOptions>
  <pageMargins left="0.787500" right="0.236111" top="0.984028" bottom="0.984028" header="0.511806" footer="0.511806"/>
  <pageSetup paperSize="9" fitToWidth="0" fitToHeight="1" orientation="landscape"/>
  <headerFooter>
    <oddHeader>&amp;L&amp;"Arial"&amp;14Aktivmitglieder nicht singend "Arboner Sänger"</oddHeader>
    <extLst>
      <ext uri="smNativeData">
        <pm:header xmlns:pm="smNativeData" id="1782556929" l="56" r="56" t="56" b="56" borderId="0" fillId="0" vertical="0"/>
        <pm:footer xmlns:pm="smNativeData" id="1782556929" l="56" r="56" t="56" b="56" borderId="0" fillId="0" vertical="2"/>
      </ext>
    </extLst>
  </headerFooter>
  <extLst>
    <ext uri="smNativeData">
      <pm:sheetPrefs xmlns:pm="smNativeData" day="1782556929" outlineProtect="1" showHorizontalRuler="1" showVerticalRuler="1" showAltShade="0">
        <pm:shade id="0" type="0" fgLvl="100" fgClr="000000" bgClr="FFFFFF"/>
        <pm:shade id="1" type="0" fgLvl="100" fgClr="0000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38"/>
  <sheetViews>
    <sheetView view="normal" workbookViewId="0">
      <pane ySplit="2" topLeftCell="A3" activePane="bottomLeft" state="frozen"/>
      <selection pane="bottomLeft" activeCell="A3" sqref="A3"/>
    </sheetView>
  </sheetViews>
  <sheetFormatPr baseColWidth="10" defaultColWidth="10.711712" defaultRowHeight="14.60"/>
  <cols>
    <col min="1" max="1" width="17.144144" customWidth="1" bestFit="1"/>
    <col min="2" max="2" width="22.423423" customWidth="1" bestFit="1"/>
    <col min="3" max="3" width="23.423423" customWidth="1" bestFit="1"/>
    <col min="4" max="4" width="21.090090" customWidth="1" bestFit="1"/>
    <col min="5" max="5" width="18.423423" customWidth="1" bestFit="1" style="68"/>
    <col min="6" max="6" width="28.423423" customWidth="1" bestFit="1"/>
  </cols>
  <sheetData>
    <row r="1" spans="1:5" s="74" customFormat="1" ht="24.95">
      <c r="A1" s="73" t="s">
        <v>258</v>
      </c>
      <c r="B1" s="73"/>
      <c r="E1" s="68"/>
    </row>
    <row r="2" spans="1:5" s="76" customFormat="1" ht="18.05">
      <c r="A2" s="75" t="s">
        <v>259</v>
      </c>
      <c r="E2" s="68"/>
    </row>
    <row r="4" spans="1:6" s="78" customFormat="1" ht="15.80">
      <c r="A4" s="77" t="s">
        <v>260</v>
      </c>
      <c r="B4" s="78" t="s">
        <v>261</v>
      </c>
      <c r="C4" s="78" t="s">
        <v>262</v>
      </c>
      <c r="D4" s="78" t="s">
        <v>263</v>
      </c>
      <c r="E4" s="68" t="s">
        <v>129</v>
      </c>
      <c r="F4" s="78" t="s">
        <v>131</v>
      </c>
    </row>
    <row r="5" spans="1:6" s="78" customFormat="1" ht="15.80">
      <c r="A5" s="77"/>
      <c r="E5" s="68" t="s">
        <v>130</v>
      </c>
      <c r="F5" s="79"/>
    </row>
    <row r="6" spans="5:5" s="78" customFormat="1" ht="15.80">
      <c r="E6" s="68"/>
    </row>
    <row r="7" spans="1:6" s="78" customFormat="1" ht="15.80">
      <c r="A7" s="80" t="s">
        <v>264</v>
      </c>
      <c r="B7" s="78" t="s">
        <v>265</v>
      </c>
      <c r="C7" s="78" t="s">
        <v>262</v>
      </c>
      <c r="D7" s="78" t="s">
        <v>266</v>
      </c>
      <c r="E7" s="68" t="s">
        <v>117</v>
      </c>
      <c r="F7" s="78" t="s">
        <v>118</v>
      </c>
    </row>
    <row r="8" spans="1:6" s="78" customFormat="1" ht="15.80">
      <c r="A8" s="81"/>
      <c r="E8" s="68" t="s">
        <v>184</v>
      </c>
      <c r="F8" s="79"/>
    </row>
    <row r="9" spans="1:6" s="78" customFormat="1" ht="15.80">
      <c r="A9" s="81"/>
      <c r="E9" s="68"/>
      <c r="F9" s="79"/>
    </row>
    <row r="10" spans="1:7" s="78" customFormat="1" ht="15.80">
      <c r="A10" s="77" t="s">
        <v>267</v>
      </c>
      <c r="B10" s="78" t="s">
        <v>268</v>
      </c>
      <c r="C10" s="78" t="s">
        <v>262</v>
      </c>
      <c r="D10" s="78" t="s">
        <v>205</v>
      </c>
      <c r="E10" s="68" t="s">
        <v>206</v>
      </c>
      <c r="F10" s="78" t="s">
        <v>207</v>
      </c>
      <c r="G10" s="82"/>
    </row>
    <row r="11" spans="1:7" s="78" customFormat="1" ht="15.80">
      <c r="A11" s="77"/>
      <c r="E11" s="68"/>
      <c r="F11" s="79"/>
      <c r="G11" s="82"/>
    </row>
    <row r="12" spans="1:6" s="78" customFormat="1" ht="15.80">
      <c r="A12" s="77"/>
      <c r="E12" s="68"/>
      <c r="F12" s="79"/>
    </row>
    <row r="13" spans="1:6" s="78" customFormat="1" ht="15.80">
      <c r="A13" s="77" t="s">
        <v>269</v>
      </c>
      <c r="B13" s="78" t="s">
        <v>270</v>
      </c>
      <c r="C13" s="78" t="s">
        <v>271</v>
      </c>
      <c r="D13" s="47" t="s">
        <v>102</v>
      </c>
      <c r="E13" s="83" t="s">
        <v>104</v>
      </c>
      <c r="F13" s="78" t="s">
        <v>106</v>
      </c>
    </row>
    <row r="14" spans="1:6" s="78" customFormat="1" ht="15.80">
      <c r="A14" s="77"/>
      <c r="D14" s="47"/>
      <c r="E14" s="83" t="s">
        <v>105</v>
      </c>
      <c r="F14" s="79"/>
    </row>
    <row r="15" spans="1:6" s="78" customFormat="1" ht="15.80">
      <c r="A15" s="77"/>
      <c r="E15" s="68" t="s">
        <v>272</v>
      </c>
      <c r="F15" s="79"/>
    </row>
    <row r="16" spans="1:6">
      <c r="A16" s="77" t="s">
        <v>273</v>
      </c>
      <c r="B16" s="78" t="s">
        <v>274</v>
      </c>
      <c r="C16" s="78" t="s">
        <v>262</v>
      </c>
      <c r="D16" s="78" t="s">
        <v>33</v>
      </c>
      <c r="E16" s="83" t="s">
        <v>35</v>
      </c>
      <c r="F16" t="s">
        <v>36</v>
      </c>
    </row>
    <row r="17" spans="1:6">
      <c r="A17" s="77"/>
      <c r="B17" s="78"/>
      <c r="C17" s="78"/>
      <c r="D17" s="78"/>
      <c r="E17" s="84"/>
      <c r="F17" s="79"/>
    </row>
    <row r="18" spans="1:6">
      <c r="A18" s="77"/>
      <c r="B18" s="78"/>
      <c r="C18" s="78"/>
      <c r="D18" s="78"/>
      <c r="F18" s="79"/>
    </row>
    <row r="19" spans="1:7" s="78" customFormat="1" ht="15.80">
      <c r="A19" s="77" t="s">
        <v>275</v>
      </c>
      <c r="E19" s="68"/>
      <c r="G19" s="85"/>
    </row>
    <row r="20" spans="1:7" s="78" customFormat="1" ht="15.80">
      <c r="A20" s="77"/>
      <c r="E20" s="84"/>
      <c r="F20" s="79"/>
      <c r="G20" s="85"/>
    </row>
    <row r="21" spans="5:6" s="78" customFormat="1" ht="15.80">
      <c r="E21" s="68"/>
      <c r="F21" s="79"/>
    </row>
    <row r="22" spans="1:6" s="86" customFormat="1" ht="13.45">
      <c r="A22" s="77" t="s">
        <v>276</v>
      </c>
      <c r="B22" s="78" t="s">
        <v>277</v>
      </c>
      <c r="C22" s="78" t="s">
        <v>278</v>
      </c>
      <c r="D22" s="78" t="s">
        <v>279</v>
      </c>
      <c r="E22" s="68" t="s">
        <v>190</v>
      </c>
      <c r="F22" s="86" t="s">
        <v>191</v>
      </c>
    </row>
    <row r="23" spans="1:6" s="78" customFormat="1" ht="15.80">
      <c r="A23" s="87"/>
      <c r="B23" s="87" t="s">
        <v>280</v>
      </c>
      <c r="C23" s="87" t="s">
        <v>262</v>
      </c>
      <c r="D23" s="87" t="s">
        <v>281</v>
      </c>
      <c r="E23" s="83" t="s">
        <v>282</v>
      </c>
      <c r="F23" s="78" t="s">
        <v>137</v>
      </c>
    </row>
    <row r="24" spans="1:6" s="78" customFormat="1" ht="15.80">
      <c r="A24" s="77" t="s">
        <v>283</v>
      </c>
      <c r="B24" s="78" t="s">
        <v>284</v>
      </c>
      <c r="C24" s="78" t="s">
        <v>262</v>
      </c>
      <c r="D24" s="78" t="s">
        <v>169</v>
      </c>
      <c r="E24" s="68" t="s">
        <v>170</v>
      </c>
      <c r="F24" s="78" t="s">
        <v>171</v>
      </c>
    </row>
    <row r="25" spans="2:6">
      <c r="B25" s="78"/>
      <c r="C25" s="78"/>
      <c r="D25" s="78"/>
      <c r="F25" s="79"/>
    </row>
    <row r="26" spans="1:6" s="78" customFormat="1" ht="15.80">
      <c r="A26" s="77" t="s">
        <v>285</v>
      </c>
      <c r="B26" s="78" t="s">
        <v>286</v>
      </c>
      <c r="C26" s="78" t="s">
        <v>262</v>
      </c>
      <c r="D26" s="78" t="s">
        <v>287</v>
      </c>
      <c r="E26" s="68" t="s">
        <v>20</v>
      </c>
      <c r="F26" s="78" t="s">
        <v>22</v>
      </c>
    </row>
    <row r="27" spans="2:6" s="78" customFormat="1" ht="15.80">
      <c r="B27" s="78" t="s">
        <v>288</v>
      </c>
      <c r="C27" s="78" t="s">
        <v>262</v>
      </c>
      <c r="D27" s="78" t="s">
        <v>141</v>
      </c>
      <c r="E27" s="68" t="s">
        <v>70</v>
      </c>
      <c r="F27" s="78" t="str">
        <f>Aktivmitglieder!$O$9</f>
        <v>eugster.jack@gmail.com</v>
      </c>
    </row>
    <row r="28" spans="2:6" s="78" customFormat="1" ht="15.80">
      <c r="B28" s="78" t="s">
        <v>289</v>
      </c>
      <c r="C28" s="78" t="s">
        <v>262</v>
      </c>
      <c r="D28" s="78" t="s">
        <v>69</v>
      </c>
      <c r="E28" s="68" t="s">
        <v>290</v>
      </c>
      <c r="F28" s="78" t="s">
        <v>65</v>
      </c>
    </row>
    <row r="29" spans="2:6" s="78" customFormat="1" ht="15.80">
      <c r="B29" s="78" t="s">
        <v>291</v>
      </c>
      <c r="C29" s="78" t="s">
        <v>262</v>
      </c>
      <c r="D29" s="78" t="s">
        <v>175</v>
      </c>
      <c r="E29" s="68" t="s">
        <v>176</v>
      </c>
      <c r="F29" s="78" t="s">
        <v>178</v>
      </c>
    </row>
    <row r="30" spans="5:6" s="78" customFormat="1" ht="15.80">
      <c r="E30" s="68" t="s">
        <v>177</v>
      </c>
      <c r="F30" s="79"/>
    </row>
    <row r="31" spans="5:6" s="78" customFormat="1" ht="15.80">
      <c r="E31" s="68"/>
      <c r="F31" s="79"/>
    </row>
    <row r="32" spans="1:6" s="78" customFormat="1" ht="15.80">
      <c r="A32" s="77" t="s">
        <v>292</v>
      </c>
      <c r="B32" s="78" t="s">
        <v>293</v>
      </c>
      <c r="C32" s="78" t="s">
        <v>294</v>
      </c>
      <c r="D32" s="78" t="s">
        <v>94</v>
      </c>
      <c r="E32" s="68" t="s">
        <v>96</v>
      </c>
      <c r="F32" s="78" t="s">
        <v>98</v>
      </c>
    </row>
    <row r="33" spans="1:6" s="78" customFormat="1" ht="15.80">
      <c r="A33" s="77"/>
      <c r="E33" s="68" t="s">
        <v>97</v>
      </c>
      <c r="F33" s="79"/>
    </row>
    <row r="34" spans="1:6" s="78" customFormat="1" ht="15.80">
      <c r="A34" s="77"/>
      <c r="E34" s="68"/>
      <c r="F34" s="79"/>
    </row>
    <row r="35" spans="1:6" s="78" customFormat="1" ht="15.80">
      <c r="A35" s="77"/>
      <c r="E35" s="68"/>
      <c r="F35" s="79"/>
    </row>
    <row r="36" spans="5:5" s="78" customFormat="1" ht="15.80">
      <c r="E36" s="68"/>
    </row>
    <row r="37" spans="5:5" s="78" customFormat="1" ht="15.80">
      <c r="E37" s="68"/>
    </row>
    <row r="38" spans="5:5" s="78" customFormat="1" ht="15.80">
      <c r="E38" s="68"/>
    </row>
  </sheetData>
  <printOptions gridLines="1">
    <extLst>
      <ext uri="smNativeData">
        <pm:pageFlags xmlns:pm="smNativeData" id="1782556929" printRowHead="0" printColHead="0" printHeadLine="0" printFootLine="0" autoHeightHeader="0" autoHeightFooter="0" fitToPageBoth="0"/>
      </ext>
    </extLst>
  </printOptions>
  <pageMargins left="0.984028" right="0.787500" top="0.787500" bottom="0.590278" header="0.511806" footer="0.511806"/>
  <pageSetup paperSize="9" fitToWidth="0" fitToHeight="1" orientation="landscape"/>
  <headerFooter>
    <extLst>
      <ext uri="smNativeData">
        <pm:header xmlns:pm="smNativeData" id="1782556929" l="56" r="56" t="56" b="56" borderId="0" fillId="0" vertical="0"/>
        <pm:footer xmlns:pm="smNativeData" id="1782556929" l="56" r="56" t="56" b="56" borderId="0" fillId="0" vertical="2"/>
      </ext>
    </extLst>
  </headerFooter>
  <extLst>
    <ext uri="smNativeData">
      <pm:sheetPrefs xmlns:pm="smNativeData" day="1782556929" outlineProtect="1" showHorizontalRuler="1" showVerticalRuler="1" showAltShade="0">
        <pm:shade id="0" type="0" fgLvl="100" fgClr="000000" bgClr="FFFFFF"/>
        <pm:shade id="1" type="0" fgLvl="100" fgClr="0000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FD78"/>
  <sheetViews>
    <sheetView view="normal" workbookViewId="0">
      <pane ySplit="1" topLeftCell="A2" activePane="bottomLeft" state="frozen"/>
      <selection pane="bottomLeft" activeCell="A2" sqref="A2"/>
    </sheetView>
  </sheetViews>
  <sheetFormatPr baseColWidth="10" defaultColWidth="10.711712" defaultRowHeight="13.45"/>
  <cols>
    <col min="1" max="1" width="17.423423" customWidth="1" bestFit="1"/>
    <col min="2" max="2" width="13.144144" customWidth="1" bestFit="1"/>
    <col min="3" max="3" width="9.288288" customWidth="1" bestFit="1"/>
    <col min="4" max="4" width="33.000000" customWidth="1" bestFit="1"/>
    <col min="5" max="5" width="8.711712" customWidth="1" bestFit="1" style="88"/>
    <col min="6" max="8" width="11.423423" hidden="1" customWidth="1" bestFit="1">
      <extLst>
        <ext uri="smNativeData">
          <pm:columnDef xmlns:pm="smNativeData" id="1782556929" min="6" max="8" hidden="1" collapsedDB="0" collapsedOL="0"/>
        </ext>
      </extLst>
    </col>
    <col min="9" max="9" width="10.000000" customWidth="1" bestFit="1"/>
    <col min="256" max="256" width="4.855856" customWidth="1" bestFit="1"/>
    <col min="257" max="257" width="17.423423" customWidth="1" bestFit="1"/>
    <col min="258" max="258" width="13.144144" customWidth="1" bestFit="1"/>
    <col min="259" max="259" width="9.288288" customWidth="1" bestFit="1"/>
    <col min="260" max="260" width="33.000000" customWidth="1" bestFit="1"/>
    <col min="261" max="261" width="8.711712" customWidth="1" bestFit="1"/>
    <col min="262" max="264" width="11.567568" hidden="1" customWidth="1" bestFit="1">
      <extLst>
        <ext uri="smNativeData">
          <pm:columnDef xmlns:pm="smNativeData" id="1782556929" min="262" max="264" hidden="1" collapsedDB="0" collapsedOL="0"/>
        </ext>
      </extLst>
    </col>
    <col min="265" max="265" width="10.000000" customWidth="1" bestFit="1"/>
    <col min="512" max="512" width="4.855856" customWidth="1" bestFit="1"/>
    <col min="513" max="513" width="17.423423" customWidth="1" bestFit="1"/>
    <col min="514" max="514" width="13.144144" customWidth="1" bestFit="1"/>
    <col min="515" max="515" width="9.288288" customWidth="1" bestFit="1"/>
    <col min="516" max="516" width="33.000000" customWidth="1" bestFit="1"/>
    <col min="517" max="517" width="8.711712" customWidth="1" bestFit="1"/>
    <col min="518" max="520" width="11.567568" hidden="1" customWidth="1" bestFit="1">
      <extLst>
        <ext uri="smNativeData">
          <pm:columnDef xmlns:pm="smNativeData" id="1782556929" min="518" max="520" hidden="1" collapsedDB="0" collapsedOL="0"/>
        </ext>
      </extLst>
    </col>
    <col min="521" max="521" width="10.000000" customWidth="1" bestFit="1"/>
    <col min="768" max="768" width="4.855856" customWidth="1" bestFit="1"/>
    <col min="769" max="769" width="17.423423" customWidth="1" bestFit="1"/>
    <col min="770" max="770" width="13.144144" customWidth="1" bestFit="1"/>
    <col min="771" max="771" width="9.288288" customWidth="1" bestFit="1"/>
    <col min="772" max="772" width="33.000000" customWidth="1" bestFit="1"/>
    <col min="773" max="773" width="8.711712" customWidth="1" bestFit="1"/>
    <col min="774" max="776" width="11.567568" hidden="1" customWidth="1" bestFit="1">
      <extLst>
        <ext uri="smNativeData">
          <pm:columnDef xmlns:pm="smNativeData" id="1782556929" min="774" max="776" hidden="1" collapsedDB="0" collapsedOL="0"/>
        </ext>
      </extLst>
    </col>
    <col min="777" max="777" width="10.000000" customWidth="1" bestFit="1"/>
    <col min="1024" max="1024" width="4.855856" customWidth="1" bestFit="1"/>
    <col min="1025" max="1025" width="17.423423" customWidth="1" bestFit="1"/>
    <col min="1026" max="1026" width="13.144144" customWidth="1" bestFit="1"/>
    <col min="1027" max="1027" width="9.288288" customWidth="1" bestFit="1"/>
    <col min="1028" max="1028" width="33.000000" customWidth="1" bestFit="1"/>
    <col min="1029" max="1029" width="8.711712" customWidth="1" bestFit="1"/>
    <col min="1030" max="1032" width="11.567568" hidden="1" customWidth="1" bestFit="1">
      <extLst>
        <ext uri="smNativeData">
          <pm:columnDef xmlns:pm="smNativeData" id="1782556929" min="1030" max="1032" hidden="1" collapsedDB="0" collapsedOL="0"/>
        </ext>
      </extLst>
    </col>
    <col min="1033" max="1033" width="10.000000" customWidth="1" bestFit="1"/>
    <col min="1280" max="1280" width="4.855856" customWidth="1" bestFit="1"/>
    <col min="1281" max="1281" width="17.423423" customWidth="1" bestFit="1"/>
    <col min="1282" max="1282" width="13.144144" customWidth="1" bestFit="1"/>
    <col min="1283" max="1283" width="9.288288" customWidth="1" bestFit="1"/>
    <col min="1284" max="1284" width="33.000000" customWidth="1" bestFit="1"/>
    <col min="1285" max="1285" width="8.711712" customWidth="1" bestFit="1"/>
    <col min="1286" max="1288" width="11.567568" hidden="1" customWidth="1" bestFit="1">
      <extLst>
        <ext uri="smNativeData">
          <pm:columnDef xmlns:pm="smNativeData" id="1782556929" min="1286" max="1288" hidden="1" collapsedDB="0" collapsedOL="0"/>
        </ext>
      </extLst>
    </col>
    <col min="1289" max="1289" width="10.000000" customWidth="1" bestFit="1"/>
    <col min="1536" max="1536" width="4.855856" customWidth="1" bestFit="1"/>
    <col min="1537" max="1537" width="17.423423" customWidth="1" bestFit="1"/>
    <col min="1538" max="1538" width="13.144144" customWidth="1" bestFit="1"/>
    <col min="1539" max="1539" width="9.288288" customWidth="1" bestFit="1"/>
    <col min="1540" max="1540" width="33.000000" customWidth="1" bestFit="1"/>
    <col min="1541" max="1541" width="8.711712" customWidth="1" bestFit="1"/>
    <col min="1542" max="1544" width="11.567568" hidden="1" customWidth="1" bestFit="1">
      <extLst>
        <ext uri="smNativeData">
          <pm:columnDef xmlns:pm="smNativeData" id="1782556929" min="1542" max="1544" hidden="1" collapsedDB="0" collapsedOL="0"/>
        </ext>
      </extLst>
    </col>
    <col min="1545" max="1545" width="10.000000" customWidth="1" bestFit="1"/>
    <col min="1792" max="1792" width="4.855856" customWidth="1" bestFit="1"/>
    <col min="1793" max="1793" width="17.423423" customWidth="1" bestFit="1"/>
    <col min="1794" max="1794" width="13.144144" customWidth="1" bestFit="1"/>
    <col min="1795" max="1795" width="9.288288" customWidth="1" bestFit="1"/>
    <col min="1796" max="1796" width="33.000000" customWidth="1" bestFit="1"/>
    <col min="1797" max="1797" width="8.711712" customWidth="1" bestFit="1"/>
    <col min="1798" max="1800" width="11.567568" hidden="1" customWidth="1" bestFit="1">
      <extLst>
        <ext uri="smNativeData">
          <pm:columnDef xmlns:pm="smNativeData" id="1782556929" min="1798" max="1800" hidden="1" collapsedDB="0" collapsedOL="0"/>
        </ext>
      </extLst>
    </col>
    <col min="1801" max="1801" width="10.000000" customWidth="1" bestFit="1"/>
    <col min="2048" max="2048" width="4.855856" customWidth="1" bestFit="1"/>
    <col min="2049" max="2049" width="17.423423" customWidth="1" bestFit="1"/>
    <col min="2050" max="2050" width="13.144144" customWidth="1" bestFit="1"/>
    <col min="2051" max="2051" width="9.288288" customWidth="1" bestFit="1"/>
    <col min="2052" max="2052" width="33.000000" customWidth="1" bestFit="1"/>
    <col min="2053" max="2053" width="8.711712" customWidth="1" bestFit="1"/>
    <col min="2054" max="2056" width="11.567568" hidden="1" customWidth="1" bestFit="1">
      <extLst>
        <ext uri="smNativeData">
          <pm:columnDef xmlns:pm="smNativeData" id="1782556929" min="2054" max="2056" hidden="1" collapsedDB="0" collapsedOL="0"/>
        </ext>
      </extLst>
    </col>
    <col min="2057" max="2057" width="10.000000" customWidth="1" bestFit="1"/>
    <col min="2304" max="2304" width="4.855856" customWidth="1" bestFit="1"/>
    <col min="2305" max="2305" width="17.423423" customWidth="1" bestFit="1"/>
    <col min="2306" max="2306" width="13.144144" customWidth="1" bestFit="1"/>
    <col min="2307" max="2307" width="9.288288" customWidth="1" bestFit="1"/>
    <col min="2308" max="2308" width="33.000000" customWidth="1" bestFit="1"/>
    <col min="2309" max="2309" width="8.711712" customWidth="1" bestFit="1"/>
    <col min="2310" max="2312" width="11.567568" hidden="1" customWidth="1" bestFit="1">
      <extLst>
        <ext uri="smNativeData">
          <pm:columnDef xmlns:pm="smNativeData" id="1782556929" min="2310" max="2312" hidden="1" collapsedDB="0" collapsedOL="0"/>
        </ext>
      </extLst>
    </col>
    <col min="2313" max="2313" width="10.000000" customWidth="1" bestFit="1"/>
    <col min="2560" max="2560" width="4.855856" customWidth="1" bestFit="1"/>
    <col min="2561" max="2561" width="17.423423" customWidth="1" bestFit="1"/>
    <col min="2562" max="2562" width="13.144144" customWidth="1" bestFit="1"/>
    <col min="2563" max="2563" width="9.288288" customWidth="1" bestFit="1"/>
    <col min="2564" max="2564" width="33.000000" customWidth="1" bestFit="1"/>
    <col min="2565" max="2565" width="8.711712" customWidth="1" bestFit="1"/>
    <col min="2566" max="2568" width="11.567568" hidden="1" customWidth="1" bestFit="1">
      <extLst>
        <ext uri="smNativeData">
          <pm:columnDef xmlns:pm="smNativeData" id="1782556929" min="2566" max="2568" hidden="1" collapsedDB="0" collapsedOL="0"/>
        </ext>
      </extLst>
    </col>
    <col min="2569" max="2569" width="10.000000" customWidth="1" bestFit="1"/>
    <col min="2816" max="2816" width="4.855856" customWidth="1" bestFit="1"/>
    <col min="2817" max="2817" width="17.423423" customWidth="1" bestFit="1"/>
    <col min="2818" max="2818" width="13.144144" customWidth="1" bestFit="1"/>
    <col min="2819" max="2819" width="9.288288" customWidth="1" bestFit="1"/>
    <col min="2820" max="2820" width="33.000000" customWidth="1" bestFit="1"/>
    <col min="2821" max="2821" width="8.711712" customWidth="1" bestFit="1"/>
    <col min="2822" max="2824" width="11.567568" hidden="1" customWidth="1" bestFit="1">
      <extLst>
        <ext uri="smNativeData">
          <pm:columnDef xmlns:pm="smNativeData" id="1782556929" min="2822" max="2824" hidden="1" collapsedDB="0" collapsedOL="0"/>
        </ext>
      </extLst>
    </col>
    <col min="2825" max="2825" width="10.000000" customWidth="1" bestFit="1"/>
    <col min="3072" max="3072" width="4.855856" customWidth="1" bestFit="1"/>
    <col min="3073" max="3073" width="17.423423" customWidth="1" bestFit="1"/>
    <col min="3074" max="3074" width="13.144144" customWidth="1" bestFit="1"/>
    <col min="3075" max="3075" width="9.288288" customWidth="1" bestFit="1"/>
    <col min="3076" max="3076" width="33.000000" customWidth="1" bestFit="1"/>
    <col min="3077" max="3077" width="8.711712" customWidth="1" bestFit="1"/>
    <col min="3078" max="3080" width="11.567568" hidden="1" customWidth="1" bestFit="1">
      <extLst>
        <ext uri="smNativeData">
          <pm:columnDef xmlns:pm="smNativeData" id="1782556929" min="3078" max="3080" hidden="1" collapsedDB="0" collapsedOL="0"/>
        </ext>
      </extLst>
    </col>
    <col min="3081" max="3081" width="10.000000" customWidth="1" bestFit="1"/>
    <col min="3328" max="3328" width="4.855856" customWidth="1" bestFit="1"/>
    <col min="3329" max="3329" width="17.423423" customWidth="1" bestFit="1"/>
    <col min="3330" max="3330" width="13.144144" customWidth="1" bestFit="1"/>
    <col min="3331" max="3331" width="9.288288" customWidth="1" bestFit="1"/>
    <col min="3332" max="3332" width="33.000000" customWidth="1" bestFit="1"/>
    <col min="3333" max="3333" width="8.711712" customWidth="1" bestFit="1"/>
    <col min="3334" max="3336" width="11.567568" hidden="1" customWidth="1" bestFit="1">
      <extLst>
        <ext uri="smNativeData">
          <pm:columnDef xmlns:pm="smNativeData" id="1782556929" min="3334" max="3336" hidden="1" collapsedDB="0" collapsedOL="0"/>
        </ext>
      </extLst>
    </col>
    <col min="3337" max="3337" width="10.000000" customWidth="1" bestFit="1"/>
    <col min="3584" max="3584" width="4.855856" customWidth="1" bestFit="1"/>
    <col min="3585" max="3585" width="17.423423" customWidth="1" bestFit="1"/>
    <col min="3586" max="3586" width="13.144144" customWidth="1" bestFit="1"/>
    <col min="3587" max="3587" width="9.288288" customWidth="1" bestFit="1"/>
    <col min="3588" max="3588" width="33.000000" customWidth="1" bestFit="1"/>
    <col min="3589" max="3589" width="8.711712" customWidth="1" bestFit="1"/>
    <col min="3590" max="3592" width="11.567568" hidden="1" customWidth="1" bestFit="1">
      <extLst>
        <ext uri="smNativeData">
          <pm:columnDef xmlns:pm="smNativeData" id="1782556929" min="3590" max="3592" hidden="1" collapsedDB="0" collapsedOL="0"/>
        </ext>
      </extLst>
    </col>
    <col min="3593" max="3593" width="10.000000" customWidth="1" bestFit="1"/>
    <col min="3840" max="3840" width="4.855856" customWidth="1" bestFit="1"/>
    <col min="3841" max="3841" width="17.423423" customWidth="1" bestFit="1"/>
    <col min="3842" max="3842" width="13.144144" customWidth="1" bestFit="1"/>
    <col min="3843" max="3843" width="9.288288" customWidth="1" bestFit="1"/>
    <col min="3844" max="3844" width="33.000000" customWidth="1" bestFit="1"/>
    <col min="3845" max="3845" width="8.711712" customWidth="1" bestFit="1"/>
    <col min="3846" max="3848" width="11.567568" hidden="1" customWidth="1" bestFit="1">
      <extLst>
        <ext uri="smNativeData">
          <pm:columnDef xmlns:pm="smNativeData" id="1782556929" min="3846" max="3848" hidden="1" collapsedDB="0" collapsedOL="0"/>
        </ext>
      </extLst>
    </col>
    <col min="3849" max="3849" width="10.000000" customWidth="1" bestFit="1"/>
    <col min="4096" max="4096" width="4.855856" customWidth="1" bestFit="1"/>
    <col min="4097" max="4097" width="17.423423" customWidth="1" bestFit="1"/>
    <col min="4098" max="4098" width="13.144144" customWidth="1" bestFit="1"/>
    <col min="4099" max="4099" width="9.288288" customWidth="1" bestFit="1"/>
    <col min="4100" max="4100" width="33.000000" customWidth="1" bestFit="1"/>
    <col min="4101" max="4101" width="8.711712" customWidth="1" bestFit="1"/>
    <col min="4102" max="4104" width="11.567568" hidden="1" customWidth="1" bestFit="1">
      <extLst>
        <ext uri="smNativeData">
          <pm:columnDef xmlns:pm="smNativeData" id="1782556929" min="4102" max="4104" hidden="1" collapsedDB="0" collapsedOL="0"/>
        </ext>
      </extLst>
    </col>
    <col min="4105" max="4105" width="10.000000" customWidth="1" bestFit="1"/>
    <col min="4352" max="4352" width="4.855856" customWidth="1" bestFit="1"/>
    <col min="4353" max="4353" width="17.423423" customWidth="1" bestFit="1"/>
    <col min="4354" max="4354" width="13.144144" customWidth="1" bestFit="1"/>
    <col min="4355" max="4355" width="9.288288" customWidth="1" bestFit="1"/>
    <col min="4356" max="4356" width="33.000000" customWidth="1" bestFit="1"/>
    <col min="4357" max="4357" width="8.711712" customWidth="1" bestFit="1"/>
    <col min="4358" max="4360" width="11.567568" hidden="1" customWidth="1" bestFit="1">
      <extLst>
        <ext uri="smNativeData">
          <pm:columnDef xmlns:pm="smNativeData" id="1782556929" min="4358" max="4360" hidden="1" collapsedDB="0" collapsedOL="0"/>
        </ext>
      </extLst>
    </col>
    <col min="4361" max="4361" width="10.000000" customWidth="1" bestFit="1"/>
    <col min="4608" max="4608" width="4.855856" customWidth="1" bestFit="1"/>
    <col min="4609" max="4609" width="17.423423" customWidth="1" bestFit="1"/>
    <col min="4610" max="4610" width="13.144144" customWidth="1" bestFit="1"/>
    <col min="4611" max="4611" width="9.288288" customWidth="1" bestFit="1"/>
    <col min="4612" max="4612" width="33.000000" customWidth="1" bestFit="1"/>
    <col min="4613" max="4613" width="8.711712" customWidth="1" bestFit="1"/>
    <col min="4614" max="4616" width="11.567568" hidden="1" customWidth="1" bestFit="1">
      <extLst>
        <ext uri="smNativeData">
          <pm:columnDef xmlns:pm="smNativeData" id="1782556929" min="4614" max="4616" hidden="1" collapsedDB="0" collapsedOL="0"/>
        </ext>
      </extLst>
    </col>
    <col min="4617" max="4617" width="10.000000" customWidth="1" bestFit="1"/>
    <col min="4864" max="4864" width="4.855856" customWidth="1" bestFit="1"/>
    <col min="4865" max="4865" width="17.423423" customWidth="1" bestFit="1"/>
    <col min="4866" max="4866" width="13.144144" customWidth="1" bestFit="1"/>
    <col min="4867" max="4867" width="9.288288" customWidth="1" bestFit="1"/>
    <col min="4868" max="4868" width="33.000000" customWidth="1" bestFit="1"/>
    <col min="4869" max="4869" width="8.711712" customWidth="1" bestFit="1"/>
    <col min="4870" max="4872" width="11.567568" hidden="1" customWidth="1" bestFit="1">
      <extLst>
        <ext uri="smNativeData">
          <pm:columnDef xmlns:pm="smNativeData" id="1782556929" min="4870" max="4872" hidden="1" collapsedDB="0" collapsedOL="0"/>
        </ext>
      </extLst>
    </col>
    <col min="4873" max="4873" width="10.000000" customWidth="1" bestFit="1"/>
    <col min="5120" max="5120" width="4.855856" customWidth="1" bestFit="1"/>
    <col min="5121" max="5121" width="17.423423" customWidth="1" bestFit="1"/>
    <col min="5122" max="5122" width="13.144144" customWidth="1" bestFit="1"/>
    <col min="5123" max="5123" width="9.288288" customWidth="1" bestFit="1"/>
    <col min="5124" max="5124" width="33.000000" customWidth="1" bestFit="1"/>
    <col min="5125" max="5125" width="8.711712" customWidth="1" bestFit="1"/>
    <col min="5126" max="5128" width="11.567568" hidden="1" customWidth="1" bestFit="1">
      <extLst>
        <ext uri="smNativeData">
          <pm:columnDef xmlns:pm="smNativeData" id="1782556929" min="5126" max="5128" hidden="1" collapsedDB="0" collapsedOL="0"/>
        </ext>
      </extLst>
    </col>
    <col min="5129" max="5129" width="10.000000" customWidth="1" bestFit="1"/>
    <col min="5376" max="5376" width="4.855856" customWidth="1" bestFit="1"/>
    <col min="5377" max="5377" width="17.423423" customWidth="1" bestFit="1"/>
    <col min="5378" max="5378" width="13.144144" customWidth="1" bestFit="1"/>
    <col min="5379" max="5379" width="9.288288" customWidth="1" bestFit="1"/>
    <col min="5380" max="5380" width="33.000000" customWidth="1" bestFit="1"/>
    <col min="5381" max="5381" width="8.711712" customWidth="1" bestFit="1"/>
    <col min="5382" max="5384" width="11.567568" hidden="1" customWidth="1" bestFit="1">
      <extLst>
        <ext uri="smNativeData">
          <pm:columnDef xmlns:pm="smNativeData" id="1782556929" min="5382" max="5384" hidden="1" collapsedDB="0" collapsedOL="0"/>
        </ext>
      </extLst>
    </col>
    <col min="5385" max="5385" width="10.000000" customWidth="1" bestFit="1"/>
    <col min="5632" max="5632" width="4.855856" customWidth="1" bestFit="1"/>
    <col min="5633" max="5633" width="17.423423" customWidth="1" bestFit="1"/>
    <col min="5634" max="5634" width="13.144144" customWidth="1" bestFit="1"/>
    <col min="5635" max="5635" width="9.288288" customWidth="1" bestFit="1"/>
    <col min="5636" max="5636" width="33.000000" customWidth="1" bestFit="1"/>
    <col min="5637" max="5637" width="8.711712" customWidth="1" bestFit="1"/>
    <col min="5638" max="5640" width="11.567568" hidden="1" customWidth="1" bestFit="1">
      <extLst>
        <ext uri="smNativeData">
          <pm:columnDef xmlns:pm="smNativeData" id="1782556929" min="5638" max="5640" hidden="1" collapsedDB="0" collapsedOL="0"/>
        </ext>
      </extLst>
    </col>
    <col min="5641" max="5641" width="10.000000" customWidth="1" bestFit="1"/>
    <col min="5888" max="5888" width="4.855856" customWidth="1" bestFit="1"/>
    <col min="5889" max="5889" width="17.423423" customWidth="1" bestFit="1"/>
    <col min="5890" max="5890" width="13.144144" customWidth="1" bestFit="1"/>
    <col min="5891" max="5891" width="9.288288" customWidth="1" bestFit="1"/>
    <col min="5892" max="5892" width="33.000000" customWidth="1" bestFit="1"/>
    <col min="5893" max="5893" width="8.711712" customWidth="1" bestFit="1"/>
    <col min="5894" max="5896" width="11.567568" hidden="1" customWidth="1" bestFit="1">
      <extLst>
        <ext uri="smNativeData">
          <pm:columnDef xmlns:pm="smNativeData" id="1782556929" min="5894" max="5896" hidden="1" collapsedDB="0" collapsedOL="0"/>
        </ext>
      </extLst>
    </col>
    <col min="5897" max="5897" width="10.000000" customWidth="1" bestFit="1"/>
    <col min="6144" max="6144" width="4.855856" customWidth="1" bestFit="1"/>
    <col min="6145" max="6145" width="17.423423" customWidth="1" bestFit="1"/>
    <col min="6146" max="6146" width="13.144144" customWidth="1" bestFit="1"/>
    <col min="6147" max="6147" width="9.288288" customWidth="1" bestFit="1"/>
    <col min="6148" max="6148" width="33.000000" customWidth="1" bestFit="1"/>
    <col min="6149" max="6149" width="8.711712" customWidth="1" bestFit="1"/>
    <col min="6150" max="6152" width="11.567568" hidden="1" customWidth="1" bestFit="1">
      <extLst>
        <ext uri="smNativeData">
          <pm:columnDef xmlns:pm="smNativeData" id="1782556929" min="6150" max="6152" hidden="1" collapsedDB="0" collapsedOL="0"/>
        </ext>
      </extLst>
    </col>
    <col min="6153" max="6153" width="10.000000" customWidth="1" bestFit="1"/>
    <col min="6400" max="6400" width="4.855856" customWidth="1" bestFit="1"/>
    <col min="6401" max="6401" width="17.423423" customWidth="1" bestFit="1"/>
    <col min="6402" max="6402" width="13.144144" customWidth="1" bestFit="1"/>
    <col min="6403" max="6403" width="9.288288" customWidth="1" bestFit="1"/>
    <col min="6404" max="6404" width="33.000000" customWidth="1" bestFit="1"/>
    <col min="6405" max="6405" width="8.711712" customWidth="1" bestFit="1"/>
    <col min="6406" max="6408" width="11.567568" hidden="1" customWidth="1" bestFit="1">
      <extLst>
        <ext uri="smNativeData">
          <pm:columnDef xmlns:pm="smNativeData" id="1782556929" min="6406" max="6408" hidden="1" collapsedDB="0" collapsedOL="0"/>
        </ext>
      </extLst>
    </col>
    <col min="6409" max="6409" width="10.000000" customWidth="1" bestFit="1"/>
    <col min="6656" max="6656" width="4.855856" customWidth="1" bestFit="1"/>
    <col min="6657" max="6657" width="17.423423" customWidth="1" bestFit="1"/>
    <col min="6658" max="6658" width="13.144144" customWidth="1" bestFit="1"/>
    <col min="6659" max="6659" width="9.288288" customWidth="1" bestFit="1"/>
    <col min="6660" max="6660" width="33.000000" customWidth="1" bestFit="1"/>
    <col min="6661" max="6661" width="8.711712" customWidth="1" bestFit="1"/>
    <col min="6662" max="6664" width="11.567568" hidden="1" customWidth="1" bestFit="1">
      <extLst>
        <ext uri="smNativeData">
          <pm:columnDef xmlns:pm="smNativeData" id="1782556929" min="6662" max="6664" hidden="1" collapsedDB="0" collapsedOL="0"/>
        </ext>
      </extLst>
    </col>
    <col min="6665" max="6665" width="10.000000" customWidth="1" bestFit="1"/>
    <col min="6912" max="6912" width="4.855856" customWidth="1" bestFit="1"/>
    <col min="6913" max="6913" width="17.423423" customWidth="1" bestFit="1"/>
    <col min="6914" max="6914" width="13.144144" customWidth="1" bestFit="1"/>
    <col min="6915" max="6915" width="9.288288" customWidth="1" bestFit="1"/>
    <col min="6916" max="6916" width="33.000000" customWidth="1" bestFit="1"/>
    <col min="6917" max="6917" width="8.711712" customWidth="1" bestFit="1"/>
    <col min="6918" max="6920" width="11.567568" hidden="1" customWidth="1" bestFit="1">
      <extLst>
        <ext uri="smNativeData">
          <pm:columnDef xmlns:pm="smNativeData" id="1782556929" min="6918" max="6920" hidden="1" collapsedDB="0" collapsedOL="0"/>
        </ext>
      </extLst>
    </col>
    <col min="6921" max="6921" width="10.000000" customWidth="1" bestFit="1"/>
    <col min="7168" max="7168" width="4.855856" customWidth="1" bestFit="1"/>
    <col min="7169" max="7169" width="17.423423" customWidth="1" bestFit="1"/>
    <col min="7170" max="7170" width="13.144144" customWidth="1" bestFit="1"/>
    <col min="7171" max="7171" width="9.288288" customWidth="1" bestFit="1"/>
    <col min="7172" max="7172" width="33.000000" customWidth="1" bestFit="1"/>
    <col min="7173" max="7173" width="8.711712" customWidth="1" bestFit="1"/>
    <col min="7174" max="7176" width="11.567568" hidden="1" customWidth="1" bestFit="1">
      <extLst>
        <ext uri="smNativeData">
          <pm:columnDef xmlns:pm="smNativeData" id="1782556929" min="7174" max="7176" hidden="1" collapsedDB="0" collapsedOL="0"/>
        </ext>
      </extLst>
    </col>
    <col min="7177" max="7177" width="10.000000" customWidth="1" bestFit="1"/>
    <col min="7424" max="7424" width="4.855856" customWidth="1" bestFit="1"/>
    <col min="7425" max="7425" width="17.423423" customWidth="1" bestFit="1"/>
    <col min="7426" max="7426" width="13.144144" customWidth="1" bestFit="1"/>
    <col min="7427" max="7427" width="9.288288" customWidth="1" bestFit="1"/>
    <col min="7428" max="7428" width="33.000000" customWidth="1" bestFit="1"/>
    <col min="7429" max="7429" width="8.711712" customWidth="1" bestFit="1"/>
    <col min="7430" max="7432" width="11.567568" hidden="1" customWidth="1" bestFit="1">
      <extLst>
        <ext uri="smNativeData">
          <pm:columnDef xmlns:pm="smNativeData" id="1782556929" min="7430" max="7432" hidden="1" collapsedDB="0" collapsedOL="0"/>
        </ext>
      </extLst>
    </col>
    <col min="7433" max="7433" width="10.000000" customWidth="1" bestFit="1"/>
    <col min="7680" max="7680" width="4.855856" customWidth="1" bestFit="1"/>
    <col min="7681" max="7681" width="17.423423" customWidth="1" bestFit="1"/>
    <col min="7682" max="7682" width="13.144144" customWidth="1" bestFit="1"/>
    <col min="7683" max="7683" width="9.288288" customWidth="1" bestFit="1"/>
    <col min="7684" max="7684" width="33.000000" customWidth="1" bestFit="1"/>
    <col min="7685" max="7685" width="8.711712" customWidth="1" bestFit="1"/>
    <col min="7686" max="7688" width="11.567568" hidden="1" customWidth="1" bestFit="1">
      <extLst>
        <ext uri="smNativeData">
          <pm:columnDef xmlns:pm="smNativeData" id="1782556929" min="7686" max="7688" hidden="1" collapsedDB="0" collapsedOL="0"/>
        </ext>
      </extLst>
    </col>
    <col min="7689" max="7689" width="10.000000" customWidth="1" bestFit="1"/>
    <col min="7936" max="7936" width="4.855856" customWidth="1" bestFit="1"/>
    <col min="7937" max="7937" width="17.423423" customWidth="1" bestFit="1"/>
    <col min="7938" max="7938" width="13.144144" customWidth="1" bestFit="1"/>
    <col min="7939" max="7939" width="9.288288" customWidth="1" bestFit="1"/>
    <col min="7940" max="7940" width="33.000000" customWidth="1" bestFit="1"/>
    <col min="7941" max="7941" width="8.711712" customWidth="1" bestFit="1"/>
    <col min="7942" max="7944" width="11.567568" hidden="1" customWidth="1" bestFit="1">
      <extLst>
        <ext uri="smNativeData">
          <pm:columnDef xmlns:pm="smNativeData" id="1782556929" min="7942" max="7944" hidden="1" collapsedDB="0" collapsedOL="0"/>
        </ext>
      </extLst>
    </col>
    <col min="7945" max="7945" width="10.000000" customWidth="1" bestFit="1"/>
    <col min="8192" max="8192" width="4.855856" customWidth="1" bestFit="1"/>
    <col min="8193" max="8193" width="17.423423" customWidth="1" bestFit="1"/>
    <col min="8194" max="8194" width="13.144144" customWidth="1" bestFit="1"/>
    <col min="8195" max="8195" width="9.288288" customWidth="1" bestFit="1"/>
    <col min="8196" max="8196" width="33.000000" customWidth="1" bestFit="1"/>
    <col min="8197" max="8197" width="8.711712" customWidth="1" bestFit="1"/>
    <col min="8198" max="8200" width="11.567568" hidden="1" customWidth="1" bestFit="1">
      <extLst>
        <ext uri="smNativeData">
          <pm:columnDef xmlns:pm="smNativeData" id="1782556929" min="8198" max="8200" hidden="1" collapsedDB="0" collapsedOL="0"/>
        </ext>
      </extLst>
    </col>
    <col min="8201" max="8201" width="10.000000" customWidth="1" bestFit="1"/>
    <col min="8448" max="8448" width="4.855856" customWidth="1" bestFit="1"/>
    <col min="8449" max="8449" width="17.423423" customWidth="1" bestFit="1"/>
    <col min="8450" max="8450" width="13.144144" customWidth="1" bestFit="1"/>
    <col min="8451" max="8451" width="9.288288" customWidth="1" bestFit="1"/>
    <col min="8452" max="8452" width="33.000000" customWidth="1" bestFit="1"/>
    <col min="8453" max="8453" width="8.711712" customWidth="1" bestFit="1"/>
    <col min="8454" max="8456" width="11.567568" hidden="1" customWidth="1" bestFit="1">
      <extLst>
        <ext uri="smNativeData">
          <pm:columnDef xmlns:pm="smNativeData" id="1782556929" min="8454" max="8456" hidden="1" collapsedDB="0" collapsedOL="0"/>
        </ext>
      </extLst>
    </col>
    <col min="8457" max="8457" width="10.000000" customWidth="1" bestFit="1"/>
    <col min="8704" max="8704" width="4.855856" customWidth="1" bestFit="1"/>
    <col min="8705" max="8705" width="17.423423" customWidth="1" bestFit="1"/>
    <col min="8706" max="8706" width="13.144144" customWidth="1" bestFit="1"/>
    <col min="8707" max="8707" width="9.288288" customWidth="1" bestFit="1"/>
    <col min="8708" max="8708" width="33.000000" customWidth="1" bestFit="1"/>
    <col min="8709" max="8709" width="8.711712" customWidth="1" bestFit="1"/>
    <col min="8710" max="8712" width="11.567568" hidden="1" customWidth="1" bestFit="1">
      <extLst>
        <ext uri="smNativeData">
          <pm:columnDef xmlns:pm="smNativeData" id="1782556929" min="8710" max="8712" hidden="1" collapsedDB="0" collapsedOL="0"/>
        </ext>
      </extLst>
    </col>
    <col min="8713" max="8713" width="10.000000" customWidth="1" bestFit="1"/>
    <col min="8960" max="8960" width="4.855856" customWidth="1" bestFit="1"/>
    <col min="8961" max="8961" width="17.423423" customWidth="1" bestFit="1"/>
    <col min="8962" max="8962" width="13.144144" customWidth="1" bestFit="1"/>
    <col min="8963" max="8963" width="9.288288" customWidth="1" bestFit="1"/>
    <col min="8964" max="8964" width="33.000000" customWidth="1" bestFit="1"/>
    <col min="8965" max="8965" width="8.711712" customWidth="1" bestFit="1"/>
    <col min="8966" max="8968" width="11.567568" hidden="1" customWidth="1" bestFit="1">
      <extLst>
        <ext uri="smNativeData">
          <pm:columnDef xmlns:pm="smNativeData" id="1782556929" min="8966" max="8968" hidden="1" collapsedDB="0" collapsedOL="0"/>
        </ext>
      </extLst>
    </col>
    <col min="8969" max="8969" width="10.000000" customWidth="1" bestFit="1"/>
    <col min="9216" max="9216" width="4.855856" customWidth="1" bestFit="1"/>
    <col min="9217" max="9217" width="17.423423" customWidth="1" bestFit="1"/>
    <col min="9218" max="9218" width="13.144144" customWidth="1" bestFit="1"/>
    <col min="9219" max="9219" width="9.288288" customWidth="1" bestFit="1"/>
    <col min="9220" max="9220" width="33.000000" customWidth="1" bestFit="1"/>
    <col min="9221" max="9221" width="8.711712" customWidth="1" bestFit="1"/>
    <col min="9222" max="9224" width="11.567568" hidden="1" customWidth="1" bestFit="1">
      <extLst>
        <ext uri="smNativeData">
          <pm:columnDef xmlns:pm="smNativeData" id="1782556929" min="9222" max="9224" hidden="1" collapsedDB="0" collapsedOL="0"/>
        </ext>
      </extLst>
    </col>
    <col min="9225" max="9225" width="10.000000" customWidth="1" bestFit="1"/>
    <col min="9472" max="9472" width="4.855856" customWidth="1" bestFit="1"/>
    <col min="9473" max="9473" width="17.423423" customWidth="1" bestFit="1"/>
    <col min="9474" max="9474" width="13.144144" customWidth="1" bestFit="1"/>
    <col min="9475" max="9475" width="9.288288" customWidth="1" bestFit="1"/>
    <col min="9476" max="9476" width="33.000000" customWidth="1" bestFit="1"/>
    <col min="9477" max="9477" width="8.711712" customWidth="1" bestFit="1"/>
    <col min="9478" max="9480" width="11.567568" hidden="1" customWidth="1" bestFit="1">
      <extLst>
        <ext uri="smNativeData">
          <pm:columnDef xmlns:pm="smNativeData" id="1782556929" min="9478" max="9480" hidden="1" collapsedDB="0" collapsedOL="0"/>
        </ext>
      </extLst>
    </col>
    <col min="9481" max="9481" width="10.000000" customWidth="1" bestFit="1"/>
    <col min="9728" max="9728" width="4.855856" customWidth="1" bestFit="1"/>
    <col min="9729" max="9729" width="17.423423" customWidth="1" bestFit="1"/>
    <col min="9730" max="9730" width="13.144144" customWidth="1" bestFit="1"/>
    <col min="9731" max="9731" width="9.288288" customWidth="1" bestFit="1"/>
    <col min="9732" max="9732" width="33.000000" customWidth="1" bestFit="1"/>
    <col min="9733" max="9733" width="8.711712" customWidth="1" bestFit="1"/>
    <col min="9734" max="9736" width="11.567568" hidden="1" customWidth="1" bestFit="1">
      <extLst>
        <ext uri="smNativeData">
          <pm:columnDef xmlns:pm="smNativeData" id="1782556929" min="9734" max="9736" hidden="1" collapsedDB="0" collapsedOL="0"/>
        </ext>
      </extLst>
    </col>
    <col min="9737" max="9737" width="10.000000" customWidth="1" bestFit="1"/>
    <col min="9984" max="9984" width="4.855856" customWidth="1" bestFit="1"/>
    <col min="9985" max="9985" width="17.423423" customWidth="1" bestFit="1"/>
    <col min="9986" max="9986" width="13.144144" customWidth="1" bestFit="1"/>
    <col min="9987" max="9987" width="9.288288" customWidth="1" bestFit="1"/>
    <col min="9988" max="9988" width="33.000000" customWidth="1" bestFit="1"/>
    <col min="9989" max="9989" width="8.711712" customWidth="1" bestFit="1"/>
    <col min="9990" max="9992" width="11.567568" hidden="1" customWidth="1" bestFit="1">
      <extLst>
        <ext uri="smNativeData">
          <pm:columnDef xmlns:pm="smNativeData" id="1782556929" min="9990" max="9992" hidden="1" collapsedDB="0" collapsedOL="0"/>
        </ext>
      </extLst>
    </col>
    <col min="9993" max="9993" width="10.000000" customWidth="1" bestFit="1"/>
    <col min="10240" max="10240" width="4.855856" customWidth="1" bestFit="1"/>
    <col min="10241" max="10241" width="17.423423" customWidth="1" bestFit="1"/>
    <col min="10242" max="10242" width="13.144144" customWidth="1" bestFit="1"/>
    <col min="10243" max="10243" width="9.288288" customWidth="1" bestFit="1"/>
    <col min="10244" max="10244" width="33.000000" customWidth="1" bestFit="1"/>
    <col min="10245" max="10245" width="8.711712" customWidth="1" bestFit="1"/>
    <col min="10246" max="10248" width="11.567568" hidden="1" customWidth="1" bestFit="1">
      <extLst>
        <ext uri="smNativeData">
          <pm:columnDef xmlns:pm="smNativeData" id="1782556929" min="10246" max="10248" hidden="1" collapsedDB="0" collapsedOL="0"/>
        </ext>
      </extLst>
    </col>
    <col min="10249" max="10249" width="10.000000" customWidth="1" bestFit="1"/>
    <col min="10496" max="10496" width="4.855856" customWidth="1" bestFit="1"/>
    <col min="10497" max="10497" width="17.423423" customWidth="1" bestFit="1"/>
    <col min="10498" max="10498" width="13.144144" customWidth="1" bestFit="1"/>
    <col min="10499" max="10499" width="9.288288" customWidth="1" bestFit="1"/>
    <col min="10500" max="10500" width="33.000000" customWidth="1" bestFit="1"/>
    <col min="10501" max="10501" width="8.711712" customWidth="1" bestFit="1"/>
    <col min="10502" max="10504" width="11.567568" hidden="1" customWidth="1" bestFit="1">
      <extLst>
        <ext uri="smNativeData">
          <pm:columnDef xmlns:pm="smNativeData" id="1782556929" min="10502" max="10504" hidden="1" collapsedDB="0" collapsedOL="0"/>
        </ext>
      </extLst>
    </col>
    <col min="10505" max="10505" width="10.000000" customWidth="1" bestFit="1"/>
    <col min="10752" max="10752" width="4.855856" customWidth="1" bestFit="1"/>
    <col min="10753" max="10753" width="17.423423" customWidth="1" bestFit="1"/>
    <col min="10754" max="10754" width="13.144144" customWidth="1" bestFit="1"/>
    <col min="10755" max="10755" width="9.288288" customWidth="1" bestFit="1"/>
    <col min="10756" max="10756" width="33.000000" customWidth="1" bestFit="1"/>
    <col min="10757" max="10757" width="8.711712" customWidth="1" bestFit="1"/>
    <col min="10758" max="10760" width="11.567568" hidden="1" customWidth="1" bestFit="1">
      <extLst>
        <ext uri="smNativeData">
          <pm:columnDef xmlns:pm="smNativeData" id="1782556929" min="10758" max="10760" hidden="1" collapsedDB="0" collapsedOL="0"/>
        </ext>
      </extLst>
    </col>
    <col min="10761" max="10761" width="10.000000" customWidth="1" bestFit="1"/>
    <col min="11008" max="11008" width="4.855856" customWidth="1" bestFit="1"/>
    <col min="11009" max="11009" width="17.423423" customWidth="1" bestFit="1"/>
    <col min="11010" max="11010" width="13.144144" customWidth="1" bestFit="1"/>
    <col min="11011" max="11011" width="9.288288" customWidth="1" bestFit="1"/>
    <col min="11012" max="11012" width="33.000000" customWidth="1" bestFit="1"/>
    <col min="11013" max="11013" width="8.711712" customWidth="1" bestFit="1"/>
    <col min="11014" max="11016" width="11.567568" hidden="1" customWidth="1" bestFit="1">
      <extLst>
        <ext uri="smNativeData">
          <pm:columnDef xmlns:pm="smNativeData" id="1782556929" min="11014" max="11016" hidden="1" collapsedDB="0" collapsedOL="0"/>
        </ext>
      </extLst>
    </col>
    <col min="11017" max="11017" width="10.000000" customWidth="1" bestFit="1"/>
    <col min="11264" max="11264" width="4.855856" customWidth="1" bestFit="1"/>
    <col min="11265" max="11265" width="17.423423" customWidth="1" bestFit="1"/>
    <col min="11266" max="11266" width="13.144144" customWidth="1" bestFit="1"/>
    <col min="11267" max="11267" width="9.288288" customWidth="1" bestFit="1"/>
    <col min="11268" max="11268" width="33.000000" customWidth="1" bestFit="1"/>
    <col min="11269" max="11269" width="8.711712" customWidth="1" bestFit="1"/>
    <col min="11270" max="11272" width="11.567568" hidden="1" customWidth="1" bestFit="1">
      <extLst>
        <ext uri="smNativeData">
          <pm:columnDef xmlns:pm="smNativeData" id="1782556929" min="11270" max="11272" hidden="1" collapsedDB="0" collapsedOL="0"/>
        </ext>
      </extLst>
    </col>
    <col min="11273" max="11273" width="10.000000" customWidth="1" bestFit="1"/>
    <col min="11520" max="11520" width="4.855856" customWidth="1" bestFit="1"/>
    <col min="11521" max="11521" width="17.423423" customWidth="1" bestFit="1"/>
    <col min="11522" max="11522" width="13.144144" customWidth="1" bestFit="1"/>
    <col min="11523" max="11523" width="9.288288" customWidth="1" bestFit="1"/>
    <col min="11524" max="11524" width="33.000000" customWidth="1" bestFit="1"/>
    <col min="11525" max="11525" width="8.711712" customWidth="1" bestFit="1"/>
    <col min="11526" max="11528" width="11.567568" hidden="1" customWidth="1" bestFit="1">
      <extLst>
        <ext uri="smNativeData">
          <pm:columnDef xmlns:pm="smNativeData" id="1782556929" min="11526" max="11528" hidden="1" collapsedDB="0" collapsedOL="0"/>
        </ext>
      </extLst>
    </col>
    <col min="11529" max="11529" width="10.000000" customWidth="1" bestFit="1"/>
    <col min="11776" max="11776" width="4.855856" customWidth="1" bestFit="1"/>
    <col min="11777" max="11777" width="17.423423" customWidth="1" bestFit="1"/>
    <col min="11778" max="11778" width="13.144144" customWidth="1" bestFit="1"/>
    <col min="11779" max="11779" width="9.288288" customWidth="1" bestFit="1"/>
    <col min="11780" max="11780" width="33.000000" customWidth="1" bestFit="1"/>
    <col min="11781" max="11781" width="8.711712" customWidth="1" bestFit="1"/>
    <col min="11782" max="11784" width="11.567568" hidden="1" customWidth="1" bestFit="1">
      <extLst>
        <ext uri="smNativeData">
          <pm:columnDef xmlns:pm="smNativeData" id="1782556929" min="11782" max="11784" hidden="1" collapsedDB="0" collapsedOL="0"/>
        </ext>
      </extLst>
    </col>
    <col min="11785" max="11785" width="10.000000" customWidth="1" bestFit="1"/>
    <col min="12032" max="12032" width="4.855856" customWidth="1" bestFit="1"/>
    <col min="12033" max="12033" width="17.423423" customWidth="1" bestFit="1"/>
    <col min="12034" max="12034" width="13.144144" customWidth="1" bestFit="1"/>
    <col min="12035" max="12035" width="9.288288" customWidth="1" bestFit="1"/>
    <col min="12036" max="12036" width="33.000000" customWidth="1" bestFit="1"/>
    <col min="12037" max="12037" width="8.711712" customWidth="1" bestFit="1"/>
    <col min="12038" max="12040" width="11.567568" hidden="1" customWidth="1" bestFit="1">
      <extLst>
        <ext uri="smNativeData">
          <pm:columnDef xmlns:pm="smNativeData" id="1782556929" min="12038" max="12040" hidden="1" collapsedDB="0" collapsedOL="0"/>
        </ext>
      </extLst>
    </col>
    <col min="12041" max="12041" width="10.000000" customWidth="1" bestFit="1"/>
    <col min="12288" max="12288" width="4.855856" customWidth="1" bestFit="1"/>
    <col min="12289" max="12289" width="17.423423" customWidth="1" bestFit="1"/>
    <col min="12290" max="12290" width="13.144144" customWidth="1" bestFit="1"/>
    <col min="12291" max="12291" width="9.288288" customWidth="1" bestFit="1"/>
    <col min="12292" max="12292" width="33.000000" customWidth="1" bestFit="1"/>
    <col min="12293" max="12293" width="8.711712" customWidth="1" bestFit="1"/>
    <col min="12294" max="12296" width="11.567568" hidden="1" customWidth="1" bestFit="1">
      <extLst>
        <ext uri="smNativeData">
          <pm:columnDef xmlns:pm="smNativeData" id="1782556929" min="12294" max="12296" hidden="1" collapsedDB="0" collapsedOL="0"/>
        </ext>
      </extLst>
    </col>
    <col min="12297" max="12297" width="10.000000" customWidth="1" bestFit="1"/>
    <col min="12544" max="12544" width="4.855856" customWidth="1" bestFit="1"/>
    <col min="12545" max="12545" width="17.423423" customWidth="1" bestFit="1"/>
    <col min="12546" max="12546" width="13.144144" customWidth="1" bestFit="1"/>
    <col min="12547" max="12547" width="9.288288" customWidth="1" bestFit="1"/>
    <col min="12548" max="12548" width="33.000000" customWidth="1" bestFit="1"/>
    <col min="12549" max="12549" width="8.711712" customWidth="1" bestFit="1"/>
    <col min="12550" max="12552" width="11.567568" hidden="1" customWidth="1" bestFit="1">
      <extLst>
        <ext uri="smNativeData">
          <pm:columnDef xmlns:pm="smNativeData" id="1782556929" min="12550" max="12552" hidden="1" collapsedDB="0" collapsedOL="0"/>
        </ext>
      </extLst>
    </col>
    <col min="12553" max="12553" width="10.000000" customWidth="1" bestFit="1"/>
    <col min="12800" max="12800" width="4.855856" customWidth="1" bestFit="1"/>
    <col min="12801" max="12801" width="17.423423" customWidth="1" bestFit="1"/>
    <col min="12802" max="12802" width="13.144144" customWidth="1" bestFit="1"/>
    <col min="12803" max="12803" width="9.288288" customWidth="1" bestFit="1"/>
    <col min="12804" max="12804" width="33.000000" customWidth="1" bestFit="1"/>
    <col min="12805" max="12805" width="8.711712" customWidth="1" bestFit="1"/>
    <col min="12806" max="12808" width="11.567568" hidden="1" customWidth="1" bestFit="1">
      <extLst>
        <ext uri="smNativeData">
          <pm:columnDef xmlns:pm="smNativeData" id="1782556929" min="12806" max="12808" hidden="1" collapsedDB="0" collapsedOL="0"/>
        </ext>
      </extLst>
    </col>
    <col min="12809" max="12809" width="10.000000" customWidth="1" bestFit="1"/>
    <col min="13056" max="13056" width="4.855856" customWidth="1" bestFit="1"/>
    <col min="13057" max="13057" width="17.423423" customWidth="1" bestFit="1"/>
    <col min="13058" max="13058" width="13.144144" customWidth="1" bestFit="1"/>
    <col min="13059" max="13059" width="9.288288" customWidth="1" bestFit="1"/>
    <col min="13060" max="13060" width="33.000000" customWidth="1" bestFit="1"/>
    <col min="13061" max="13061" width="8.711712" customWidth="1" bestFit="1"/>
    <col min="13062" max="13064" width="11.567568" hidden="1" customWidth="1" bestFit="1">
      <extLst>
        <ext uri="smNativeData">
          <pm:columnDef xmlns:pm="smNativeData" id="1782556929" min="13062" max="13064" hidden="1" collapsedDB="0" collapsedOL="0"/>
        </ext>
      </extLst>
    </col>
    <col min="13065" max="13065" width="10.000000" customWidth="1" bestFit="1"/>
    <col min="13312" max="13312" width="4.855856" customWidth="1" bestFit="1"/>
    <col min="13313" max="13313" width="17.423423" customWidth="1" bestFit="1"/>
    <col min="13314" max="13314" width="13.144144" customWidth="1" bestFit="1"/>
    <col min="13315" max="13315" width="9.288288" customWidth="1" bestFit="1"/>
    <col min="13316" max="13316" width="33.000000" customWidth="1" bestFit="1"/>
    <col min="13317" max="13317" width="8.711712" customWidth="1" bestFit="1"/>
    <col min="13318" max="13320" width="11.567568" hidden="1" customWidth="1" bestFit="1">
      <extLst>
        <ext uri="smNativeData">
          <pm:columnDef xmlns:pm="smNativeData" id="1782556929" min="13318" max="13320" hidden="1" collapsedDB="0" collapsedOL="0"/>
        </ext>
      </extLst>
    </col>
    <col min="13321" max="13321" width="10.000000" customWidth="1" bestFit="1"/>
    <col min="13568" max="13568" width="4.855856" customWidth="1" bestFit="1"/>
    <col min="13569" max="13569" width="17.423423" customWidth="1" bestFit="1"/>
    <col min="13570" max="13570" width="13.144144" customWidth="1" bestFit="1"/>
    <col min="13571" max="13571" width="9.288288" customWidth="1" bestFit="1"/>
    <col min="13572" max="13572" width="33.000000" customWidth="1" bestFit="1"/>
    <col min="13573" max="13573" width="8.711712" customWidth="1" bestFit="1"/>
    <col min="13574" max="13576" width="11.567568" hidden="1" customWidth="1" bestFit="1">
      <extLst>
        <ext uri="smNativeData">
          <pm:columnDef xmlns:pm="smNativeData" id="1782556929" min="13574" max="13576" hidden="1" collapsedDB="0" collapsedOL="0"/>
        </ext>
      </extLst>
    </col>
    <col min="13577" max="13577" width="10.000000" customWidth="1" bestFit="1"/>
    <col min="13824" max="13824" width="4.855856" customWidth="1" bestFit="1"/>
    <col min="13825" max="13825" width="17.423423" customWidth="1" bestFit="1"/>
    <col min="13826" max="13826" width="13.144144" customWidth="1" bestFit="1"/>
    <col min="13827" max="13827" width="9.288288" customWidth="1" bestFit="1"/>
    <col min="13828" max="13828" width="33.000000" customWidth="1" bestFit="1"/>
    <col min="13829" max="13829" width="8.711712" customWidth="1" bestFit="1"/>
    <col min="13830" max="13832" width="11.567568" hidden="1" customWidth="1" bestFit="1">
      <extLst>
        <ext uri="smNativeData">
          <pm:columnDef xmlns:pm="smNativeData" id="1782556929" min="13830" max="13832" hidden="1" collapsedDB="0" collapsedOL="0"/>
        </ext>
      </extLst>
    </col>
    <col min="13833" max="13833" width="10.000000" customWidth="1" bestFit="1"/>
    <col min="14080" max="14080" width="4.855856" customWidth="1" bestFit="1"/>
    <col min="14081" max="14081" width="17.423423" customWidth="1" bestFit="1"/>
    <col min="14082" max="14082" width="13.144144" customWidth="1" bestFit="1"/>
    <col min="14083" max="14083" width="9.288288" customWidth="1" bestFit="1"/>
    <col min="14084" max="14084" width="33.000000" customWidth="1" bestFit="1"/>
    <col min="14085" max="14085" width="8.711712" customWidth="1" bestFit="1"/>
    <col min="14086" max="14088" width="11.567568" hidden="1" customWidth="1" bestFit="1">
      <extLst>
        <ext uri="smNativeData">
          <pm:columnDef xmlns:pm="smNativeData" id="1782556929" min="14086" max="14088" hidden="1" collapsedDB="0" collapsedOL="0"/>
        </ext>
      </extLst>
    </col>
    <col min="14089" max="14089" width="10.000000" customWidth="1" bestFit="1"/>
    <col min="14336" max="14336" width="4.855856" customWidth="1" bestFit="1"/>
    <col min="14337" max="14337" width="17.423423" customWidth="1" bestFit="1"/>
    <col min="14338" max="14338" width="13.144144" customWidth="1" bestFit="1"/>
    <col min="14339" max="14339" width="9.288288" customWidth="1" bestFit="1"/>
    <col min="14340" max="14340" width="33.000000" customWidth="1" bestFit="1"/>
    <col min="14341" max="14341" width="8.711712" customWidth="1" bestFit="1"/>
    <col min="14342" max="14344" width="11.567568" hidden="1" customWidth="1" bestFit="1">
      <extLst>
        <ext uri="smNativeData">
          <pm:columnDef xmlns:pm="smNativeData" id="1782556929" min="14342" max="14344" hidden="1" collapsedDB="0" collapsedOL="0"/>
        </ext>
      </extLst>
    </col>
    <col min="14345" max="14345" width="10.000000" customWidth="1" bestFit="1"/>
    <col min="14592" max="14592" width="4.855856" customWidth="1" bestFit="1"/>
    <col min="14593" max="14593" width="17.423423" customWidth="1" bestFit="1"/>
    <col min="14594" max="14594" width="13.144144" customWidth="1" bestFit="1"/>
    <col min="14595" max="14595" width="9.288288" customWidth="1" bestFit="1"/>
    <col min="14596" max="14596" width="33.000000" customWidth="1" bestFit="1"/>
    <col min="14597" max="14597" width="8.711712" customWidth="1" bestFit="1"/>
    <col min="14598" max="14600" width="11.567568" hidden="1" customWidth="1" bestFit="1">
      <extLst>
        <ext uri="smNativeData">
          <pm:columnDef xmlns:pm="smNativeData" id="1782556929" min="14598" max="14600" hidden="1" collapsedDB="0" collapsedOL="0"/>
        </ext>
      </extLst>
    </col>
    <col min="14601" max="14601" width="10.000000" customWidth="1" bestFit="1"/>
    <col min="14848" max="14848" width="4.855856" customWidth="1" bestFit="1"/>
    <col min="14849" max="14849" width="17.423423" customWidth="1" bestFit="1"/>
    <col min="14850" max="14850" width="13.144144" customWidth="1" bestFit="1"/>
    <col min="14851" max="14851" width="9.288288" customWidth="1" bestFit="1"/>
    <col min="14852" max="14852" width="33.000000" customWidth="1" bestFit="1"/>
    <col min="14853" max="14853" width="8.711712" customWidth="1" bestFit="1"/>
    <col min="14854" max="14856" width="11.567568" hidden="1" customWidth="1" bestFit="1">
      <extLst>
        <ext uri="smNativeData">
          <pm:columnDef xmlns:pm="smNativeData" id="1782556929" min="14854" max="14856" hidden="1" collapsedDB="0" collapsedOL="0"/>
        </ext>
      </extLst>
    </col>
    <col min="14857" max="14857" width="10.000000" customWidth="1" bestFit="1"/>
    <col min="15104" max="15104" width="4.855856" customWidth="1" bestFit="1"/>
    <col min="15105" max="15105" width="17.423423" customWidth="1" bestFit="1"/>
    <col min="15106" max="15106" width="13.144144" customWidth="1" bestFit="1"/>
    <col min="15107" max="15107" width="9.288288" customWidth="1" bestFit="1"/>
    <col min="15108" max="15108" width="33.000000" customWidth="1" bestFit="1"/>
    <col min="15109" max="15109" width="8.711712" customWidth="1" bestFit="1"/>
    <col min="15110" max="15112" width="11.567568" hidden="1" customWidth="1" bestFit="1">
      <extLst>
        <ext uri="smNativeData">
          <pm:columnDef xmlns:pm="smNativeData" id="1782556929" min="15110" max="15112" hidden="1" collapsedDB="0" collapsedOL="0"/>
        </ext>
      </extLst>
    </col>
    <col min="15113" max="15113" width="10.000000" customWidth="1" bestFit="1"/>
    <col min="15360" max="15360" width="4.855856" customWidth="1" bestFit="1"/>
    <col min="15361" max="15361" width="17.423423" customWidth="1" bestFit="1"/>
    <col min="15362" max="15362" width="13.144144" customWidth="1" bestFit="1"/>
    <col min="15363" max="15363" width="9.288288" customWidth="1" bestFit="1"/>
    <col min="15364" max="15364" width="33.000000" customWidth="1" bestFit="1"/>
    <col min="15365" max="15365" width="8.711712" customWidth="1" bestFit="1"/>
    <col min="15366" max="15368" width="11.567568" hidden="1" customWidth="1" bestFit="1">
      <extLst>
        <ext uri="smNativeData">
          <pm:columnDef xmlns:pm="smNativeData" id="1782556929" min="15366" max="15368" hidden="1" collapsedDB="0" collapsedOL="0"/>
        </ext>
      </extLst>
    </col>
    <col min="15369" max="15369" width="10.000000" customWidth="1" bestFit="1"/>
    <col min="15616" max="15616" width="4.855856" customWidth="1" bestFit="1"/>
    <col min="15617" max="15617" width="17.423423" customWidth="1" bestFit="1"/>
    <col min="15618" max="15618" width="13.144144" customWidth="1" bestFit="1"/>
    <col min="15619" max="15619" width="9.288288" customWidth="1" bestFit="1"/>
    <col min="15620" max="15620" width="33.000000" customWidth="1" bestFit="1"/>
    <col min="15621" max="15621" width="8.711712" customWidth="1" bestFit="1"/>
    <col min="15622" max="15624" width="11.567568" hidden="1" customWidth="1" bestFit="1">
      <extLst>
        <ext uri="smNativeData">
          <pm:columnDef xmlns:pm="smNativeData" id="1782556929" min="15622" max="15624" hidden="1" collapsedDB="0" collapsedOL="0"/>
        </ext>
      </extLst>
    </col>
    <col min="15625" max="15625" width="10.000000" customWidth="1" bestFit="1"/>
    <col min="15872" max="15872" width="4.855856" customWidth="1" bestFit="1"/>
    <col min="15873" max="15873" width="17.423423" customWidth="1" bestFit="1"/>
    <col min="15874" max="15874" width="13.144144" customWidth="1" bestFit="1"/>
    <col min="15875" max="15875" width="9.288288" customWidth="1" bestFit="1"/>
    <col min="15876" max="15876" width="33.000000" customWidth="1" bestFit="1"/>
    <col min="15877" max="15877" width="8.711712" customWidth="1" bestFit="1"/>
    <col min="15878" max="15880" width="11.567568" hidden="1" customWidth="1" bestFit="1">
      <extLst>
        <ext uri="smNativeData">
          <pm:columnDef xmlns:pm="smNativeData" id="1782556929" min="15878" max="15880" hidden="1" collapsedDB="0" collapsedOL="0"/>
        </ext>
      </extLst>
    </col>
    <col min="15881" max="15881" width="10.000000" customWidth="1" bestFit="1"/>
    <col min="16128" max="16128" width="4.855856" customWidth="1" bestFit="1"/>
    <col min="16129" max="16129" width="17.423423" customWidth="1" bestFit="1"/>
    <col min="16130" max="16130" width="13.144144" customWidth="1" bestFit="1"/>
    <col min="16131" max="16131" width="9.288288" customWidth="1" bestFit="1"/>
    <col min="16132" max="16132" width="33.000000" customWidth="1" bestFit="1"/>
    <col min="16133" max="16133" width="8.711712" customWidth="1" bestFit="1"/>
    <col min="16134" max="16136" width="11.567568" hidden="1" customWidth="1" bestFit="1">
      <extLst>
        <ext uri="smNativeData">
          <pm:columnDef xmlns:pm="smNativeData" id="1782556929" min="16134" max="16136" hidden="1" collapsedDB="0" collapsedOL="0"/>
        </ext>
      </extLst>
    </col>
    <col min="16137" max="16137" width="10.000000" customWidth="1" bestFit="1"/>
  </cols>
  <sheetData>
    <row r="1" spans="1:5" s="94" customFormat="1" ht="22.50" customHeight="1">
      <c r="A1" s="89" t="s">
        <v>295</v>
      </c>
      <c r="B1" s="90"/>
      <c r="C1" s="91"/>
      <c r="D1" s="92"/>
      <c r="E1" s="93"/>
    </row>
    <row r="2" spans="1:5" s="78" customFormat="1" ht="15" customHeight="1">
      <c r="A2" s="95"/>
      <c r="B2" s="96"/>
      <c r="C2" s="97"/>
      <c r="D2" s="97"/>
      <c r="E2" s="93"/>
    </row>
    <row r="3" spans="1:4" s="100" customFormat="1" ht="15.80">
      <c r="A3" s="98" t="s">
        <v>1</v>
      </c>
      <c r="B3" s="98" t="s">
        <v>2</v>
      </c>
      <c r="C3" s="98" t="s">
        <v>296</v>
      </c>
      <c r="D3" s="99" t="s">
        <v>297</v>
      </c>
    </row>
    <row r="4" spans="1:4" s="100" customFormat="1" ht="15.80">
      <c r="A4" s="101"/>
      <c r="B4" s="101"/>
      <c r="C4" s="101"/>
      <c r="D4" s="101"/>
    </row>
    <row r="5" spans="1:5" s="97" customFormat="1" ht="15.80">
      <c r="A5" s="102" t="s">
        <v>91</v>
      </c>
      <c r="B5" s="102" t="s">
        <v>92</v>
      </c>
      <c r="C5" s="102"/>
      <c r="D5" s="102" t="s">
        <v>292</v>
      </c>
      <c r="E5" s="103"/>
    </row>
    <row r="6" spans="1:5" s="97" customFormat="1" ht="15.80">
      <c r="A6" s="102"/>
      <c r="B6" s="102"/>
      <c r="C6" s="102"/>
      <c r="D6" s="102"/>
      <c r="E6" s="103"/>
    </row>
    <row r="7" spans="1:5" s="77" customFormat="1" ht="15.80">
      <c r="A7" s="104" t="s">
        <v>23</v>
      </c>
      <c r="B7" s="104" t="s">
        <v>24</v>
      </c>
      <c r="C7" s="104" t="s">
        <v>298</v>
      </c>
      <c r="D7" s="105"/>
      <c r="E7" s="106"/>
    </row>
    <row r="8" spans="1:5" s="78" customFormat="1" ht="15.80">
      <c r="A8" s="104" t="s">
        <v>59</v>
      </c>
      <c r="B8" s="104" t="s">
        <v>60</v>
      </c>
      <c r="C8" s="104" t="s">
        <v>298</v>
      </c>
      <c r="D8" s="104" t="s">
        <v>299</v>
      </c>
      <c r="E8" s="106"/>
    </row>
    <row r="9" spans="1:5" s="78" customFormat="1" ht="15.80">
      <c r="A9" s="104" t="s">
        <v>66</v>
      </c>
      <c r="B9" s="104" t="s">
        <v>67</v>
      </c>
      <c r="C9" s="104" t="s">
        <v>298</v>
      </c>
      <c r="D9" s="104"/>
      <c r="E9" s="106"/>
    </row>
    <row r="10" spans="1:4" s="78" customFormat="1" ht="15.80">
      <c r="A10" s="104" t="s">
        <v>300</v>
      </c>
      <c r="B10" s="104" t="s">
        <v>100</v>
      </c>
      <c r="C10" s="104" t="s">
        <v>298</v>
      </c>
      <c r="D10" s="104" t="s">
        <v>301</v>
      </c>
    </row>
    <row r="11" spans="1:5" s="78" customFormat="1" ht="15.80">
      <c r="A11" s="104" t="s">
        <v>119</v>
      </c>
      <c r="B11" s="104" t="s">
        <v>120</v>
      </c>
      <c r="C11" s="104" t="s">
        <v>298</v>
      </c>
      <c r="D11" s="104"/>
      <c r="E11" s="93"/>
    </row>
    <row r="12" spans="1:5" s="78" customFormat="1" ht="15.80">
      <c r="A12" s="104" t="s">
        <v>107</v>
      </c>
      <c r="B12" s="104" t="s">
        <v>108</v>
      </c>
      <c r="C12" s="104" t="s">
        <v>298</v>
      </c>
      <c r="D12" s="104"/>
      <c r="E12" s="93"/>
    </row>
    <row r="13" spans="1:4" s="78" customFormat="1" ht="15.80">
      <c r="A13" s="104" t="s">
        <v>125</v>
      </c>
      <c r="B13" s="104" t="s">
        <v>126</v>
      </c>
      <c r="C13" s="104" t="s">
        <v>298</v>
      </c>
      <c r="D13" s="104" t="s">
        <v>302</v>
      </c>
    </row>
    <row r="14" spans="1:4" s="78" customFormat="1" ht="15.80">
      <c r="A14" s="104" t="s">
        <v>153</v>
      </c>
      <c r="B14" s="104" t="s">
        <v>154</v>
      </c>
      <c r="C14" s="104" t="s">
        <v>298</v>
      </c>
      <c r="D14" s="105"/>
    </row>
    <row r="15" spans="1:4" s="78" customFormat="1" ht="15.80">
      <c r="A15" s="104" t="s">
        <v>166</v>
      </c>
      <c r="B15" s="104" t="s">
        <v>167</v>
      </c>
      <c r="C15" s="104" t="s">
        <v>298</v>
      </c>
      <c r="D15" s="104"/>
    </row>
    <row r="16" spans="1:4" s="78" customFormat="1" ht="15.80">
      <c r="A16" s="104" t="s">
        <v>186</v>
      </c>
      <c r="B16" s="104" t="s">
        <v>187</v>
      </c>
      <c r="C16" s="104" t="s">
        <v>298</v>
      </c>
      <c r="D16" s="104"/>
    </row>
    <row r="17" spans="1:4" s="78" customFormat="1" ht="15.80">
      <c r="A17" s="104"/>
      <c r="B17" s="104"/>
      <c r="C17" s="107" t="n">
        <v>10</v>
      </c>
      <c r="D17" s="104"/>
    </row>
    <row r="18" spans="1:4" s="78" customFormat="1" ht="15.80">
      <c r="A18" s="104"/>
      <c r="B18" s="104"/>
      <c r="C18" s="104"/>
      <c r="D18" s="104"/>
    </row>
    <row r="19" spans="1:4" s="78" customFormat="1" ht="15.80">
      <c r="A19" s="104" t="s">
        <v>14</v>
      </c>
      <c r="B19" s="104" t="s">
        <v>15</v>
      </c>
      <c r="C19" s="104" t="s">
        <v>303</v>
      </c>
      <c r="D19" s="104" t="s">
        <v>299</v>
      </c>
    </row>
    <row r="20" spans="1:5" s="78" customFormat="1" ht="15.80">
      <c r="A20" s="104" t="s">
        <v>73</v>
      </c>
      <c r="B20" s="104" t="s">
        <v>74</v>
      </c>
      <c r="C20" s="104" t="s">
        <v>304</v>
      </c>
      <c r="D20" s="104"/>
      <c r="E20" s="93"/>
    </row>
    <row r="21" spans="1:5" s="78" customFormat="1" ht="15.80">
      <c r="A21" s="104" t="s">
        <v>85</v>
      </c>
      <c r="B21" s="104" t="s">
        <v>305</v>
      </c>
      <c r="C21" s="104" t="s">
        <v>304</v>
      </c>
      <c r="D21" s="104"/>
      <c r="E21" s="93"/>
    </row>
    <row r="22" spans="1:10" s="78" customFormat="1" ht="15.80">
      <c r="A22" s="104" t="s">
        <v>132</v>
      </c>
      <c r="B22" s="104" t="s">
        <v>46</v>
      </c>
      <c r="C22" s="104" t="s">
        <v>304</v>
      </c>
      <c r="D22" s="104"/>
      <c r="E22" s="93"/>
      <c r="J22" s="77"/>
    </row>
    <row r="23" spans="1:16137" s="78" customFormat="1" ht="15.80">
      <c r="A23" s="104" t="s">
        <v>179</v>
      </c>
      <c r="B23" s="104" t="s">
        <v>180</v>
      </c>
      <c r="C23" s="104" t="s">
        <v>304</v>
      </c>
      <c r="D23" s="105"/>
      <c r="E23" s="106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</row>
    <row r="24" spans="1:16137" s="77" customFormat="1" ht="15.80">
      <c r="A24" s="104"/>
      <c r="B24" s="104"/>
      <c r="C24" s="107" t="n">
        <v>5</v>
      </c>
      <c r="D24" s="104"/>
      <c r="E24" s="88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</row>
    <row r="25" spans="1:5" s="78" customFormat="1" ht="15.80">
      <c r="A25" s="108"/>
      <c r="B25" s="97"/>
      <c r="C25" s="106"/>
      <c r="D25" s="97"/>
      <c r="E25" s="93"/>
    </row>
    <row r="26" spans="1:5" s="78" customFormat="1" ht="15.80">
      <c r="A26" s="77"/>
      <c r="C26" s="108"/>
      <c r="D26" s="77"/>
      <c r="E26" s="93"/>
    </row>
    <row r="27" spans="1:5" s="78" customFormat="1" ht="15.80">
      <c r="A27" s="77"/>
      <c r="C27" s="108"/>
      <c r="E27" s="93"/>
    </row>
    <row r="28" spans="1:5" s="78" customFormat="1" ht="15.80">
      <c r="A28" s="77"/>
      <c r="C28" s="108"/>
      <c r="E28" s="93"/>
    </row>
    <row r="29" spans="5:5" s="78" customFormat="1" ht="15.80">
      <c r="E29" s="93"/>
    </row>
    <row r="30" spans="5:5" s="78" customFormat="1" ht="15.80">
      <c r="E30" s="93"/>
    </row>
    <row r="31" spans="5:5" s="78" customFormat="1" ht="15.80">
      <c r="E31" s="93"/>
    </row>
    <row r="32" spans="5:5" s="78" customFormat="1" ht="15.80">
      <c r="E32" s="93"/>
    </row>
    <row r="33" spans="5:5" s="78" customFormat="1" ht="15.80">
      <c r="E33" s="93"/>
    </row>
    <row r="34" spans="5:5" s="78" customFormat="1" ht="15.80">
      <c r="E34" s="93"/>
    </row>
    <row r="35" spans="5:5" s="78" customFormat="1" ht="15.80">
      <c r="E35" s="93"/>
    </row>
    <row r="36" spans="5:5" s="78" customFormat="1" ht="15.80">
      <c r="E36" s="93"/>
    </row>
    <row r="37" spans="5:5" s="78" customFormat="1" ht="15.80">
      <c r="E37" s="93"/>
    </row>
    <row r="38" spans="5:5" s="78" customFormat="1" ht="15.80">
      <c r="E38" s="93"/>
    </row>
    <row r="39" spans="5:5" s="78" customFormat="1" ht="15.80">
      <c r="E39" s="93"/>
    </row>
    <row r="40" spans="5:5" s="78" customFormat="1" ht="15.80">
      <c r="E40" s="93"/>
    </row>
    <row r="41" spans="5:5" s="78" customFormat="1" ht="15.80">
      <c r="E41" s="93"/>
    </row>
    <row r="42" spans="5:5" s="78" customFormat="1" ht="15.80">
      <c r="E42" s="93"/>
    </row>
    <row r="43" spans="5:5" s="78" customFormat="1" ht="15.80">
      <c r="E43" s="93"/>
    </row>
    <row r="44" spans="5:5" s="78" customFormat="1" ht="15.80">
      <c r="E44" s="93"/>
    </row>
    <row r="45" spans="5:5" s="78" customFormat="1" ht="15.80">
      <c r="E45" s="93"/>
    </row>
    <row r="46" spans="5:5" s="78" customFormat="1" ht="15.80">
      <c r="E46" s="93"/>
    </row>
    <row r="47" spans="5:5" s="78" customFormat="1" ht="15.80">
      <c r="E47" s="93"/>
    </row>
    <row r="48" spans="5:5" s="78" customFormat="1" ht="15.80">
      <c r="E48" s="93"/>
    </row>
    <row r="49" spans="5:5" s="78" customFormat="1" ht="15.80">
      <c r="E49" s="93"/>
    </row>
    <row r="50" spans="5:5" s="78" customFormat="1" ht="15.80">
      <c r="E50" s="93"/>
    </row>
    <row r="51" spans="5:5" s="78" customFormat="1" ht="15.80">
      <c r="E51" s="93"/>
    </row>
    <row r="52" spans="5:5" s="78" customFormat="1" ht="15.80">
      <c r="E52" s="93"/>
    </row>
    <row r="53" spans="5:5" s="78" customFormat="1" ht="15.80">
      <c r="E53" s="93"/>
    </row>
    <row r="54" spans="5:5" s="78" customFormat="1" ht="15.80">
      <c r="E54" s="93"/>
    </row>
    <row r="55" spans="5:5" s="78" customFormat="1" ht="15.80">
      <c r="E55" s="93"/>
    </row>
    <row r="56" spans="5:5" s="78" customFormat="1" ht="15.80">
      <c r="E56" s="93"/>
    </row>
    <row r="57" spans="5:5" s="78" customFormat="1" ht="15.80">
      <c r="E57" s="93"/>
    </row>
    <row r="58" spans="5:5" s="78" customFormat="1" ht="15.80">
      <c r="E58" s="93"/>
    </row>
    <row r="59" spans="5:5" s="78" customFormat="1" ht="15.80">
      <c r="E59" s="93"/>
    </row>
    <row r="60" spans="5:5" s="78" customFormat="1" ht="15.80">
      <c r="E60" s="93"/>
    </row>
    <row r="61" spans="1:5" s="78" customFormat="1" ht="15.80">
      <c r="A61" s="109"/>
      <c r="B61" s="109"/>
      <c r="C61" s="109"/>
      <c r="D61" s="110"/>
      <c r="E61" s="93"/>
    </row>
    <row r="62" spans="5:5" s="78" customFormat="1" ht="15.80">
      <c r="E62" s="93"/>
    </row>
    <row r="63" spans="5:5" s="78" customFormat="1" ht="15.80">
      <c r="E63" s="93"/>
    </row>
    <row r="64" spans="5:16137" s="78" customFormat="1" ht="15.80">
      <c r="E64" s="111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</row>
    <row r="65" spans="1:16137" s="109" customFormat="1" ht="20.40">
      <c r="A65" s="78"/>
      <c r="B65"/>
      <c r="C65"/>
      <c r="D65"/>
      <c r="E65" s="93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</row>
    <row r="66" spans="16138:16384">
      <c r="WVR66" s="78"/>
      <c r="WVS66" s="78"/>
      <c r="WVT66" s="78"/>
      <c r="WVU66" s="78"/>
      <c r="WVV66" s="78"/>
      <c r="WVW66" s="78"/>
      <c r="WVX66" s="78"/>
      <c r="WVY66" s="78"/>
      <c r="WVZ66" s="78"/>
      <c r="WWA66" s="78"/>
      <c r="WWB66" s="78"/>
      <c r="WWC66" s="78"/>
      <c r="WWD66" s="78"/>
      <c r="WWE66" s="78"/>
      <c r="WWF66" s="78"/>
      <c r="WWG66" s="78"/>
      <c r="WWH66" s="78"/>
      <c r="WWI66" s="78"/>
      <c r="WWJ66" s="78"/>
      <c r="WWK66" s="78"/>
      <c r="WWL66" s="78"/>
      <c r="WWM66" s="78"/>
      <c r="WWN66" s="78"/>
      <c r="WWO66" s="78"/>
      <c r="WWP66" s="78"/>
      <c r="WWQ66" s="78"/>
      <c r="WWR66" s="78"/>
      <c r="WWS66" s="78"/>
      <c r="WWT66" s="78"/>
      <c r="WWU66" s="78"/>
      <c r="WWV66" s="78"/>
      <c r="WWW66" s="78"/>
      <c r="WWX66" s="78"/>
      <c r="WWY66" s="78"/>
      <c r="WWZ66" s="78"/>
      <c r="WXA66" s="78"/>
      <c r="WXB66" s="78"/>
      <c r="WXC66" s="78"/>
      <c r="WXD66" s="78"/>
      <c r="WXE66" s="78"/>
      <c r="WXF66" s="78"/>
      <c r="WXG66" s="78"/>
      <c r="WXH66" s="78"/>
      <c r="WXI66" s="78"/>
      <c r="WXJ66" s="78"/>
      <c r="WXK66" s="78"/>
      <c r="WXL66" s="78"/>
      <c r="WXM66" s="78"/>
      <c r="WXN66" s="78"/>
      <c r="WXO66" s="78"/>
      <c r="WXP66" s="78"/>
      <c r="WXQ66" s="78"/>
      <c r="WXR66" s="78"/>
      <c r="WXS66" s="78"/>
      <c r="WXT66" s="78"/>
      <c r="WXU66" s="78"/>
      <c r="WXV66" s="78"/>
      <c r="WXW66" s="78"/>
      <c r="WXX66" s="78"/>
      <c r="WXY66" s="78"/>
      <c r="WXZ66" s="78"/>
      <c r="WYA66" s="78"/>
      <c r="WYB66" s="78"/>
      <c r="WYC66" s="78"/>
      <c r="WYD66" s="78"/>
      <c r="WYE66" s="78"/>
      <c r="WYF66" s="78"/>
      <c r="WYG66" s="78"/>
      <c r="WYH66" s="78"/>
      <c r="WYI66" s="78"/>
      <c r="WYJ66" s="78"/>
      <c r="WYK66" s="78"/>
      <c r="WYL66" s="78"/>
      <c r="WYM66" s="78"/>
      <c r="WYN66" s="78"/>
      <c r="WYO66" s="78"/>
      <c r="WYP66" s="78"/>
      <c r="WYQ66" s="78"/>
      <c r="WYR66" s="78"/>
      <c r="WYS66" s="78"/>
      <c r="WYT66" s="78"/>
      <c r="WYU66" s="78"/>
      <c r="WYV66" s="78"/>
      <c r="WYW66" s="78"/>
      <c r="WYX66" s="78"/>
      <c r="WYY66" s="78"/>
      <c r="WYZ66" s="78"/>
      <c r="WZA66" s="78"/>
      <c r="WZB66" s="78"/>
      <c r="WZC66" s="78"/>
      <c r="WZD66" s="78"/>
      <c r="WZE66" s="78"/>
      <c r="WZF66" s="78"/>
      <c r="WZG66" s="78"/>
      <c r="WZH66" s="78"/>
      <c r="WZI66" s="78"/>
      <c r="WZJ66" s="78"/>
      <c r="WZK66" s="78"/>
      <c r="WZL66" s="78"/>
      <c r="WZM66" s="78"/>
      <c r="WZN66" s="78"/>
      <c r="WZO66" s="78"/>
      <c r="WZP66" s="78"/>
      <c r="WZQ66" s="78"/>
      <c r="WZR66" s="78"/>
      <c r="WZS66" s="78"/>
      <c r="WZT66" s="78"/>
      <c r="WZU66" s="78"/>
      <c r="WZV66" s="78"/>
      <c r="WZW66" s="78"/>
      <c r="WZX66" s="78"/>
      <c r="WZY66" s="78"/>
      <c r="WZZ66" s="78"/>
      <c r="XAA66" s="78"/>
      <c r="XAB66" s="78"/>
      <c r="XAC66" s="78"/>
      <c r="XAD66" s="78"/>
      <c r="XAE66" s="78"/>
      <c r="XAF66" s="78"/>
      <c r="XAG66" s="78"/>
      <c r="XAH66" s="78"/>
      <c r="XAI66" s="78"/>
      <c r="XAJ66" s="78"/>
      <c r="XAK66" s="78"/>
      <c r="XAL66" s="78"/>
      <c r="XAM66" s="78"/>
      <c r="XAN66" s="78"/>
      <c r="XAO66" s="78"/>
      <c r="XAP66" s="78"/>
      <c r="XAQ66" s="78"/>
      <c r="XAR66" s="78"/>
      <c r="XAS66" s="78"/>
      <c r="XAT66" s="78"/>
      <c r="XAU66" s="78"/>
      <c r="XAV66" s="78"/>
      <c r="XAW66" s="78"/>
      <c r="XAX66" s="78"/>
      <c r="XAY66" s="78"/>
      <c r="XAZ66" s="78"/>
      <c r="XBA66" s="78"/>
      <c r="XBB66" s="78"/>
      <c r="XBC66" s="78"/>
      <c r="XBD66" s="78"/>
      <c r="XBE66" s="78"/>
      <c r="XBF66" s="78"/>
      <c r="XBG66" s="78"/>
      <c r="XBH66" s="78"/>
      <c r="XBI66" s="78"/>
      <c r="XBJ66" s="78"/>
      <c r="XBK66" s="78"/>
      <c r="XBL66" s="78"/>
      <c r="XBM66" s="78"/>
      <c r="XBN66" s="78"/>
      <c r="XBO66" s="78"/>
      <c r="XBP66" s="78"/>
      <c r="XBQ66" s="78"/>
      <c r="XBR66" s="78"/>
      <c r="XBS66" s="78"/>
      <c r="XBT66" s="78"/>
      <c r="XBU66" s="78"/>
      <c r="XBV66" s="78"/>
      <c r="XBW66" s="78"/>
      <c r="XBX66" s="78"/>
      <c r="XBY66" s="78"/>
      <c r="XBZ66" s="78"/>
      <c r="XCA66" s="78"/>
      <c r="XCB66" s="78"/>
      <c r="XCC66" s="78"/>
      <c r="XCD66" s="78"/>
      <c r="XCE66" s="78"/>
      <c r="XCF66" s="78"/>
      <c r="XCG66" s="78"/>
      <c r="XCH66" s="78"/>
      <c r="XCI66" s="78"/>
      <c r="XCJ66" s="78"/>
      <c r="XCK66" s="78"/>
      <c r="XCL66" s="78"/>
      <c r="XCM66" s="78"/>
      <c r="XCN66" s="78"/>
      <c r="XCO66" s="78"/>
      <c r="XCP66" s="78"/>
      <c r="XCQ66" s="78"/>
      <c r="XCR66" s="78"/>
      <c r="XCS66" s="78"/>
      <c r="XCT66" s="78"/>
      <c r="XCU66" s="78"/>
      <c r="XCV66" s="78"/>
      <c r="XCW66" s="78"/>
      <c r="XCX66" s="78"/>
      <c r="XCY66" s="78"/>
      <c r="XCZ66" s="78"/>
      <c r="XDA66" s="78"/>
      <c r="XDB66" s="78"/>
      <c r="XDC66" s="78"/>
      <c r="XDD66" s="78"/>
      <c r="XDE66" s="78"/>
      <c r="XDF66" s="78"/>
      <c r="XDG66" s="78"/>
      <c r="XDH66" s="78"/>
      <c r="XDI66" s="78"/>
      <c r="XDJ66" s="78"/>
      <c r="XDK66" s="78"/>
      <c r="XDL66" s="78"/>
      <c r="XDM66" s="78"/>
      <c r="XDN66" s="78"/>
      <c r="XDO66" s="78"/>
      <c r="XDP66" s="78"/>
      <c r="XDQ66" s="78"/>
      <c r="XDR66" s="78"/>
      <c r="XDS66" s="78"/>
      <c r="XDT66" s="78"/>
      <c r="XDU66" s="78"/>
      <c r="XDV66" s="78"/>
      <c r="XDW66" s="78"/>
      <c r="XDX66" s="78"/>
      <c r="XDY66" s="78"/>
      <c r="XDZ66" s="78"/>
      <c r="XEA66" s="78"/>
      <c r="XEB66" s="78"/>
      <c r="XEC66" s="78"/>
      <c r="XED66" s="78"/>
      <c r="XEE66" s="78"/>
      <c r="XEF66" s="78"/>
      <c r="XEG66" s="78"/>
      <c r="XEH66" s="78"/>
      <c r="XEI66" s="78"/>
      <c r="XEJ66" s="78"/>
      <c r="XEK66" s="78"/>
      <c r="XEL66" s="78"/>
      <c r="XEM66" s="78"/>
      <c r="XEN66" s="78"/>
      <c r="XEO66" s="78"/>
      <c r="XEP66" s="78"/>
      <c r="XEQ66" s="78"/>
      <c r="XER66" s="78"/>
      <c r="XES66" s="78"/>
      <c r="XET66" s="78"/>
      <c r="XEU66" s="78"/>
      <c r="XEV66" s="78"/>
      <c r="XEW66" s="78"/>
      <c r="XEX66" s="78"/>
      <c r="XEY66" s="78"/>
      <c r="XEZ66" s="78"/>
      <c r="XFA66" s="78"/>
      <c r="XFB66" s="78"/>
      <c r="XFC66" s="78"/>
      <c r="XFD66" s="78"/>
    </row>
    <row r="67" spans="5:5" s="78" customFormat="1" ht="15.80">
      <c r="E67" s="93"/>
    </row>
    <row r="68" spans="5:5" s="78" customFormat="1" ht="15.80">
      <c r="E68" s="93"/>
    </row>
    <row r="69" spans="5:5" s="78" customFormat="1" ht="15.80">
      <c r="E69" s="93"/>
    </row>
    <row r="70" spans="5:5" s="78" customFormat="1" ht="15.80">
      <c r="E70" s="93"/>
    </row>
    <row r="71" spans="5:5" s="78" customFormat="1" ht="15.80">
      <c r="E71" s="93"/>
    </row>
    <row r="72" spans="5:5" s="78" customFormat="1" ht="15.80">
      <c r="E72" s="93"/>
    </row>
    <row r="73" spans="5:5" s="78" customFormat="1" ht="15.80">
      <c r="E73" s="93"/>
    </row>
    <row r="74" spans="5:5" s="78" customFormat="1" ht="15.80">
      <c r="E74" s="93"/>
    </row>
    <row r="75" spans="5:5" s="78" customFormat="1" ht="15.80">
      <c r="E75" s="93"/>
    </row>
    <row r="76" spans="5:5" s="78" customFormat="1" ht="15.80">
      <c r="E76" s="93"/>
    </row>
    <row r="77" spans="5:5" s="78" customFormat="1" ht="15.80">
      <c r="E77" s="93"/>
    </row>
    <row r="78" spans="16138:16384">
      <c r="WVR78" s="78"/>
      <c r="WVS78" s="78"/>
      <c r="WVT78" s="78"/>
      <c r="WVU78" s="78"/>
      <c r="WVV78" s="78"/>
      <c r="WVW78" s="78"/>
      <c r="WVX78" s="78"/>
      <c r="WVY78" s="78"/>
      <c r="WVZ78" s="78"/>
      <c r="WWA78" s="78"/>
      <c r="WWB78" s="78"/>
      <c r="WWC78" s="78"/>
      <c r="WWD78" s="78"/>
      <c r="WWE78" s="78"/>
      <c r="WWF78" s="78"/>
      <c r="WWG78" s="78"/>
      <c r="WWH78" s="78"/>
      <c r="WWI78" s="78"/>
      <c r="WWJ78" s="78"/>
      <c r="WWK78" s="78"/>
      <c r="WWL78" s="78"/>
      <c r="WWM78" s="78"/>
      <c r="WWN78" s="78"/>
      <c r="WWO78" s="78"/>
      <c r="WWP78" s="78"/>
      <c r="WWQ78" s="78"/>
      <c r="WWR78" s="78"/>
      <c r="WWS78" s="78"/>
      <c r="WWT78" s="78"/>
      <c r="WWU78" s="78"/>
      <c r="WWV78" s="78"/>
      <c r="WWW78" s="78"/>
      <c r="WWX78" s="78"/>
      <c r="WWY78" s="78"/>
      <c r="WWZ78" s="78"/>
      <c r="WXA78" s="78"/>
      <c r="WXB78" s="78"/>
      <c r="WXC78" s="78"/>
      <c r="WXD78" s="78"/>
      <c r="WXE78" s="78"/>
      <c r="WXF78" s="78"/>
      <c r="WXG78" s="78"/>
      <c r="WXH78" s="78"/>
      <c r="WXI78" s="78"/>
      <c r="WXJ78" s="78"/>
      <c r="WXK78" s="78"/>
      <c r="WXL78" s="78"/>
      <c r="WXM78" s="78"/>
      <c r="WXN78" s="78"/>
      <c r="WXO78" s="78"/>
      <c r="WXP78" s="78"/>
      <c r="WXQ78" s="78"/>
      <c r="WXR78" s="78"/>
      <c r="WXS78" s="78"/>
      <c r="WXT78" s="78"/>
      <c r="WXU78" s="78"/>
      <c r="WXV78" s="78"/>
      <c r="WXW78" s="78"/>
      <c r="WXX78" s="78"/>
      <c r="WXY78" s="78"/>
      <c r="WXZ78" s="78"/>
      <c r="WYA78" s="78"/>
      <c r="WYB78" s="78"/>
      <c r="WYC78" s="78"/>
      <c r="WYD78" s="78"/>
      <c r="WYE78" s="78"/>
      <c r="WYF78" s="78"/>
      <c r="WYG78" s="78"/>
      <c r="WYH78" s="78"/>
      <c r="WYI78" s="78"/>
      <c r="WYJ78" s="78"/>
      <c r="WYK78" s="78"/>
      <c r="WYL78" s="78"/>
      <c r="WYM78" s="78"/>
      <c r="WYN78" s="78"/>
      <c r="WYO78" s="78"/>
      <c r="WYP78" s="78"/>
      <c r="WYQ78" s="78"/>
      <c r="WYR78" s="78"/>
      <c r="WYS78" s="78"/>
      <c r="WYT78" s="78"/>
      <c r="WYU78" s="78"/>
      <c r="WYV78" s="78"/>
      <c r="WYW78" s="78"/>
      <c r="WYX78" s="78"/>
      <c r="WYY78" s="78"/>
      <c r="WYZ78" s="78"/>
      <c r="WZA78" s="78"/>
      <c r="WZB78" s="78"/>
      <c r="WZC78" s="78"/>
      <c r="WZD78" s="78"/>
      <c r="WZE78" s="78"/>
      <c r="WZF78" s="78"/>
      <c r="WZG78" s="78"/>
      <c r="WZH78" s="78"/>
      <c r="WZI78" s="78"/>
      <c r="WZJ78" s="78"/>
      <c r="WZK78" s="78"/>
      <c r="WZL78" s="78"/>
      <c r="WZM78" s="78"/>
      <c r="WZN78" s="78"/>
      <c r="WZO78" s="78"/>
      <c r="WZP78" s="78"/>
      <c r="WZQ78" s="78"/>
      <c r="WZR78" s="78"/>
      <c r="WZS78" s="78"/>
      <c r="WZT78" s="78"/>
      <c r="WZU78" s="78"/>
      <c r="WZV78" s="78"/>
      <c r="WZW78" s="78"/>
      <c r="WZX78" s="78"/>
      <c r="WZY78" s="78"/>
      <c r="WZZ78" s="78"/>
      <c r="XAA78" s="78"/>
      <c r="XAB78" s="78"/>
      <c r="XAC78" s="78"/>
      <c r="XAD78" s="78"/>
      <c r="XAE78" s="78"/>
      <c r="XAF78" s="78"/>
      <c r="XAG78" s="78"/>
      <c r="XAH78" s="78"/>
      <c r="XAI78" s="78"/>
      <c r="XAJ78" s="78"/>
      <c r="XAK78" s="78"/>
      <c r="XAL78" s="78"/>
      <c r="XAM78" s="78"/>
      <c r="XAN78" s="78"/>
      <c r="XAO78" s="78"/>
      <c r="XAP78" s="78"/>
      <c r="XAQ78" s="78"/>
      <c r="XAR78" s="78"/>
      <c r="XAS78" s="78"/>
      <c r="XAT78" s="78"/>
      <c r="XAU78" s="78"/>
      <c r="XAV78" s="78"/>
      <c r="XAW78" s="78"/>
      <c r="XAX78" s="78"/>
      <c r="XAY78" s="78"/>
      <c r="XAZ78" s="78"/>
      <c r="XBA78" s="78"/>
      <c r="XBB78" s="78"/>
      <c r="XBC78" s="78"/>
      <c r="XBD78" s="78"/>
      <c r="XBE78" s="78"/>
      <c r="XBF78" s="78"/>
      <c r="XBG78" s="78"/>
      <c r="XBH78" s="78"/>
      <c r="XBI78" s="78"/>
      <c r="XBJ78" s="78"/>
      <c r="XBK78" s="78"/>
      <c r="XBL78" s="78"/>
      <c r="XBM78" s="78"/>
      <c r="XBN78" s="78"/>
      <c r="XBO78" s="78"/>
      <c r="XBP78" s="78"/>
      <c r="XBQ78" s="78"/>
      <c r="XBR78" s="78"/>
      <c r="XBS78" s="78"/>
      <c r="XBT78" s="78"/>
      <c r="XBU78" s="78"/>
      <c r="XBV78" s="78"/>
      <c r="XBW78" s="78"/>
      <c r="XBX78" s="78"/>
      <c r="XBY78" s="78"/>
      <c r="XBZ78" s="78"/>
      <c r="XCA78" s="78"/>
      <c r="XCB78" s="78"/>
      <c r="XCC78" s="78"/>
      <c r="XCD78" s="78"/>
      <c r="XCE78" s="78"/>
      <c r="XCF78" s="78"/>
      <c r="XCG78" s="78"/>
      <c r="XCH78" s="78"/>
      <c r="XCI78" s="78"/>
      <c r="XCJ78" s="78"/>
      <c r="XCK78" s="78"/>
      <c r="XCL78" s="78"/>
      <c r="XCM78" s="78"/>
      <c r="XCN78" s="78"/>
      <c r="XCO78" s="78"/>
      <c r="XCP78" s="78"/>
      <c r="XCQ78" s="78"/>
      <c r="XCR78" s="78"/>
      <c r="XCS78" s="78"/>
      <c r="XCT78" s="78"/>
      <c r="XCU78" s="78"/>
      <c r="XCV78" s="78"/>
      <c r="XCW78" s="78"/>
      <c r="XCX78" s="78"/>
      <c r="XCY78" s="78"/>
      <c r="XCZ78" s="78"/>
      <c r="XDA78" s="78"/>
      <c r="XDB78" s="78"/>
      <c r="XDC78" s="78"/>
      <c r="XDD78" s="78"/>
      <c r="XDE78" s="78"/>
      <c r="XDF78" s="78"/>
      <c r="XDG78" s="78"/>
      <c r="XDH78" s="78"/>
      <c r="XDI78" s="78"/>
      <c r="XDJ78" s="78"/>
      <c r="XDK78" s="78"/>
      <c r="XDL78" s="78"/>
      <c r="XDM78" s="78"/>
      <c r="XDN78" s="78"/>
      <c r="XDO78" s="78"/>
      <c r="XDP78" s="78"/>
      <c r="XDQ78" s="78"/>
      <c r="XDR78" s="78"/>
      <c r="XDS78" s="78"/>
      <c r="XDT78" s="78"/>
      <c r="XDU78" s="78"/>
      <c r="XDV78" s="78"/>
      <c r="XDW78" s="78"/>
      <c r="XDX78" s="78"/>
      <c r="XDY78" s="78"/>
      <c r="XDZ78" s="78"/>
      <c r="XEA78" s="78"/>
      <c r="XEB78" s="78"/>
      <c r="XEC78" s="78"/>
      <c r="XED78" s="78"/>
      <c r="XEE78" s="78"/>
      <c r="XEF78" s="78"/>
      <c r="XEG78" s="78"/>
      <c r="XEH78" s="78"/>
      <c r="XEI78" s="78"/>
      <c r="XEJ78" s="78"/>
      <c r="XEK78" s="78"/>
      <c r="XEL78" s="78"/>
      <c r="XEM78" s="78"/>
      <c r="XEN78" s="78"/>
      <c r="XEO78" s="78"/>
      <c r="XEP78" s="78"/>
      <c r="XEQ78" s="78"/>
      <c r="XER78" s="78"/>
      <c r="XES78" s="78"/>
      <c r="XET78" s="78"/>
      <c r="XEU78" s="78"/>
      <c r="XEV78" s="78"/>
      <c r="XEW78" s="78"/>
      <c r="XEX78" s="78"/>
      <c r="XEY78" s="78"/>
      <c r="XEZ78" s="78"/>
      <c r="XFA78" s="78"/>
      <c r="XFB78" s="78"/>
      <c r="XFC78" s="78"/>
      <c r="XFD78" s="78"/>
    </row>
  </sheetData>
  <printOptions gridLines="1">
    <extLst>
      <ext uri="smNativeData">
        <pm:pageFlags xmlns:pm="smNativeData" id="1782556929" printRowHead="0" printColHead="0" printHeadLine="0" printFootLine="0" autoHeightHeader="0" autoHeightFooter="0" fitToPageBoth="0"/>
      </ext>
    </extLst>
  </printOptions>
  <pageMargins left="0.984028" right="0.590278" top="2.559028" bottom="0.787500" header="0.511806" footer="0.511806"/>
  <pageSetup paperSize="9" fitToWidth="0" fitToHeight="1"/>
  <headerFooter>
    <extLst>
      <ext uri="smNativeData">
        <pm:header xmlns:pm="smNativeData" id="1782556929" l="56" r="56" t="56" b="56" borderId="0" fillId="0" vertical="0"/>
        <pm:footer xmlns:pm="smNativeData" id="1782556929" l="56" r="56" t="56" b="56" borderId="0" fillId="0" vertical="2"/>
      </ext>
    </extLst>
  </headerFooter>
  <extLst>
    <ext uri="smNativeData">
      <pm:sheetPrefs xmlns:pm="smNativeData" day="1782556929" outlineProtect="1" showHorizontalRuler="1" showVerticalRuler="1" showAltShade="0">
        <pm:shade id="0" type="0" fgLvl="100" fgClr="000000" bgClr="FFFFFF"/>
        <pm:shade id="1" type="0" fgLvl="100" fgClr="0000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E77"/>
  <sheetViews>
    <sheetView view="normal" workbookViewId="0">
      <pane ySplit="1" topLeftCell="A2" activePane="bottomLeft" state="frozen"/>
      <selection pane="bottomLeft" activeCell="A2" sqref="A2"/>
    </sheetView>
  </sheetViews>
  <sheetFormatPr baseColWidth="10" defaultColWidth="10.711712" defaultRowHeight="13.45"/>
  <cols>
    <col min="1" max="1" width="17.423423" customWidth="1" bestFit="1"/>
    <col min="2" max="2" width="13.144144" customWidth="1" bestFit="1"/>
    <col min="3" max="3" width="9.855856" customWidth="1" bestFit="1"/>
    <col min="4" max="4" width="35.144144" customWidth="1" bestFit="1"/>
    <col min="5" max="5" width="0.288288" hidden="1" customWidth="1" bestFit="1">
      <extLst>
        <ext uri="smNativeData">
          <pm:columnDef xmlns:pm="smNativeData" id="1782556929" min="5" max="5" hidden="1" collapsedDB="0" collapsedOL="0"/>
        </ext>
      </extLst>
    </col>
    <col min="6" max="8" width="11.423423" hidden="1" customWidth="1" bestFit="1">
      <extLst>
        <ext uri="smNativeData">
          <pm:columnDef xmlns:pm="smNativeData" id="1782556929" min="6" max="8" hidden="1" collapsedDB="0" collapsedOL="0"/>
        </ext>
      </extLst>
    </col>
    <col min="9" max="9" width="10.000000" customWidth="1" bestFit="1"/>
    <col min="256" max="256" width="4.855856" customWidth="1" bestFit="1"/>
    <col min="257" max="257" width="17.423423" customWidth="1" bestFit="1"/>
    <col min="258" max="258" width="13.144144" customWidth="1" bestFit="1"/>
    <col min="259" max="259" width="9.855856" customWidth="1" bestFit="1"/>
    <col min="260" max="260" width="32.288288" customWidth="1" bestFit="1"/>
    <col min="261" max="264" width="11.567568" hidden="1" customWidth="1" bestFit="1">
      <extLst>
        <ext uri="smNativeData">
          <pm:columnDef xmlns:pm="smNativeData" id="1782556929" min="261" max="264" hidden="1" collapsedDB="0" collapsedOL="0"/>
        </ext>
      </extLst>
    </col>
    <col min="265" max="265" width="10.000000" customWidth="1" bestFit="1"/>
    <col min="512" max="512" width="4.855856" customWidth="1" bestFit="1"/>
    <col min="513" max="513" width="17.423423" customWidth="1" bestFit="1"/>
    <col min="514" max="514" width="13.144144" customWidth="1" bestFit="1"/>
    <col min="515" max="515" width="9.855856" customWidth="1" bestFit="1"/>
    <col min="516" max="516" width="32.288288" customWidth="1" bestFit="1"/>
    <col min="517" max="520" width="11.567568" hidden="1" customWidth="1" bestFit="1">
      <extLst>
        <ext uri="smNativeData">
          <pm:columnDef xmlns:pm="smNativeData" id="1782556929" min="517" max="520" hidden="1" collapsedDB="0" collapsedOL="0"/>
        </ext>
      </extLst>
    </col>
    <col min="521" max="521" width="10.000000" customWidth="1" bestFit="1"/>
    <col min="768" max="768" width="4.855856" customWidth="1" bestFit="1"/>
    <col min="769" max="769" width="17.423423" customWidth="1" bestFit="1"/>
    <col min="770" max="770" width="13.144144" customWidth="1" bestFit="1"/>
    <col min="771" max="771" width="9.855856" customWidth="1" bestFit="1"/>
    <col min="772" max="772" width="32.288288" customWidth="1" bestFit="1"/>
    <col min="773" max="776" width="11.567568" hidden="1" customWidth="1" bestFit="1">
      <extLst>
        <ext uri="smNativeData">
          <pm:columnDef xmlns:pm="smNativeData" id="1782556929" min="773" max="776" hidden="1" collapsedDB="0" collapsedOL="0"/>
        </ext>
      </extLst>
    </col>
    <col min="777" max="777" width="10.000000" customWidth="1" bestFit="1"/>
    <col min="1024" max="1024" width="4.855856" customWidth="1" bestFit="1"/>
    <col min="1025" max="1025" width="17.423423" customWidth="1" bestFit="1"/>
    <col min="1026" max="1026" width="13.144144" customWidth="1" bestFit="1"/>
    <col min="1027" max="1027" width="9.855856" customWidth="1" bestFit="1"/>
    <col min="1028" max="1028" width="32.288288" customWidth="1" bestFit="1"/>
    <col min="1029" max="1032" width="11.567568" hidden="1" customWidth="1" bestFit="1">
      <extLst>
        <ext uri="smNativeData">
          <pm:columnDef xmlns:pm="smNativeData" id="1782556929" min="1029" max="1032" hidden="1" collapsedDB="0" collapsedOL="0"/>
        </ext>
      </extLst>
    </col>
    <col min="1033" max="1033" width="10.000000" customWidth="1" bestFit="1"/>
    <col min="1280" max="1280" width="4.855856" customWidth="1" bestFit="1"/>
    <col min="1281" max="1281" width="17.423423" customWidth="1" bestFit="1"/>
    <col min="1282" max="1282" width="13.144144" customWidth="1" bestFit="1"/>
    <col min="1283" max="1283" width="9.855856" customWidth="1" bestFit="1"/>
    <col min="1284" max="1284" width="32.288288" customWidth="1" bestFit="1"/>
    <col min="1285" max="1288" width="11.567568" hidden="1" customWidth="1" bestFit="1">
      <extLst>
        <ext uri="smNativeData">
          <pm:columnDef xmlns:pm="smNativeData" id="1782556929" min="1285" max="1288" hidden="1" collapsedDB="0" collapsedOL="0"/>
        </ext>
      </extLst>
    </col>
    <col min="1289" max="1289" width="10.000000" customWidth="1" bestFit="1"/>
    <col min="1536" max="1536" width="4.855856" customWidth="1" bestFit="1"/>
    <col min="1537" max="1537" width="17.423423" customWidth="1" bestFit="1"/>
    <col min="1538" max="1538" width="13.144144" customWidth="1" bestFit="1"/>
    <col min="1539" max="1539" width="9.855856" customWidth="1" bestFit="1"/>
    <col min="1540" max="1540" width="32.288288" customWidth="1" bestFit="1"/>
    <col min="1541" max="1544" width="11.567568" hidden="1" customWidth="1" bestFit="1">
      <extLst>
        <ext uri="smNativeData">
          <pm:columnDef xmlns:pm="smNativeData" id="1782556929" min="1541" max="1544" hidden="1" collapsedDB="0" collapsedOL="0"/>
        </ext>
      </extLst>
    </col>
    <col min="1545" max="1545" width="10.000000" customWidth="1" bestFit="1"/>
    <col min="1792" max="1792" width="4.855856" customWidth="1" bestFit="1"/>
    <col min="1793" max="1793" width="17.423423" customWidth="1" bestFit="1"/>
    <col min="1794" max="1794" width="13.144144" customWidth="1" bestFit="1"/>
    <col min="1795" max="1795" width="9.855856" customWidth="1" bestFit="1"/>
    <col min="1796" max="1796" width="32.288288" customWidth="1" bestFit="1"/>
    <col min="1797" max="1800" width="11.567568" hidden="1" customWidth="1" bestFit="1">
      <extLst>
        <ext uri="smNativeData">
          <pm:columnDef xmlns:pm="smNativeData" id="1782556929" min="1797" max="1800" hidden="1" collapsedDB="0" collapsedOL="0"/>
        </ext>
      </extLst>
    </col>
    <col min="1801" max="1801" width="10.000000" customWidth="1" bestFit="1"/>
    <col min="2048" max="2048" width="4.855856" customWidth="1" bestFit="1"/>
    <col min="2049" max="2049" width="17.423423" customWidth="1" bestFit="1"/>
    <col min="2050" max="2050" width="13.144144" customWidth="1" bestFit="1"/>
    <col min="2051" max="2051" width="9.855856" customWidth="1" bestFit="1"/>
    <col min="2052" max="2052" width="32.288288" customWidth="1" bestFit="1"/>
    <col min="2053" max="2056" width="11.567568" hidden="1" customWidth="1" bestFit="1">
      <extLst>
        <ext uri="smNativeData">
          <pm:columnDef xmlns:pm="smNativeData" id="1782556929" min="2053" max="2056" hidden="1" collapsedDB="0" collapsedOL="0"/>
        </ext>
      </extLst>
    </col>
    <col min="2057" max="2057" width="10.000000" customWidth="1" bestFit="1"/>
    <col min="2304" max="2304" width="4.855856" customWidth="1" bestFit="1"/>
    <col min="2305" max="2305" width="17.423423" customWidth="1" bestFit="1"/>
    <col min="2306" max="2306" width="13.144144" customWidth="1" bestFit="1"/>
    <col min="2307" max="2307" width="9.855856" customWidth="1" bestFit="1"/>
    <col min="2308" max="2308" width="32.288288" customWidth="1" bestFit="1"/>
    <col min="2309" max="2312" width="11.567568" hidden="1" customWidth="1" bestFit="1">
      <extLst>
        <ext uri="smNativeData">
          <pm:columnDef xmlns:pm="smNativeData" id="1782556929" min="2309" max="2312" hidden="1" collapsedDB="0" collapsedOL="0"/>
        </ext>
      </extLst>
    </col>
    <col min="2313" max="2313" width="10.000000" customWidth="1" bestFit="1"/>
    <col min="2560" max="2560" width="4.855856" customWidth="1" bestFit="1"/>
    <col min="2561" max="2561" width="17.423423" customWidth="1" bestFit="1"/>
    <col min="2562" max="2562" width="13.144144" customWidth="1" bestFit="1"/>
    <col min="2563" max="2563" width="9.855856" customWidth="1" bestFit="1"/>
    <col min="2564" max="2564" width="32.288288" customWidth="1" bestFit="1"/>
    <col min="2565" max="2568" width="11.567568" hidden="1" customWidth="1" bestFit="1">
      <extLst>
        <ext uri="smNativeData">
          <pm:columnDef xmlns:pm="smNativeData" id="1782556929" min="2565" max="2568" hidden="1" collapsedDB="0" collapsedOL="0"/>
        </ext>
      </extLst>
    </col>
    <col min="2569" max="2569" width="10.000000" customWidth="1" bestFit="1"/>
    <col min="2816" max="2816" width="4.855856" customWidth="1" bestFit="1"/>
    <col min="2817" max="2817" width="17.423423" customWidth="1" bestFit="1"/>
    <col min="2818" max="2818" width="13.144144" customWidth="1" bestFit="1"/>
    <col min="2819" max="2819" width="9.855856" customWidth="1" bestFit="1"/>
    <col min="2820" max="2820" width="32.288288" customWidth="1" bestFit="1"/>
    <col min="2821" max="2824" width="11.567568" hidden="1" customWidth="1" bestFit="1">
      <extLst>
        <ext uri="smNativeData">
          <pm:columnDef xmlns:pm="smNativeData" id="1782556929" min="2821" max="2824" hidden="1" collapsedDB="0" collapsedOL="0"/>
        </ext>
      </extLst>
    </col>
    <col min="2825" max="2825" width="10.000000" customWidth="1" bestFit="1"/>
    <col min="3072" max="3072" width="4.855856" customWidth="1" bestFit="1"/>
    <col min="3073" max="3073" width="17.423423" customWidth="1" bestFit="1"/>
    <col min="3074" max="3074" width="13.144144" customWidth="1" bestFit="1"/>
    <col min="3075" max="3075" width="9.855856" customWidth="1" bestFit="1"/>
    <col min="3076" max="3076" width="32.288288" customWidth="1" bestFit="1"/>
    <col min="3077" max="3080" width="11.567568" hidden="1" customWidth="1" bestFit="1">
      <extLst>
        <ext uri="smNativeData">
          <pm:columnDef xmlns:pm="smNativeData" id="1782556929" min="3077" max="3080" hidden="1" collapsedDB="0" collapsedOL="0"/>
        </ext>
      </extLst>
    </col>
    <col min="3081" max="3081" width="10.000000" customWidth="1" bestFit="1"/>
    <col min="3328" max="3328" width="4.855856" customWidth="1" bestFit="1"/>
    <col min="3329" max="3329" width="17.423423" customWidth="1" bestFit="1"/>
    <col min="3330" max="3330" width="13.144144" customWidth="1" bestFit="1"/>
    <col min="3331" max="3331" width="9.855856" customWidth="1" bestFit="1"/>
    <col min="3332" max="3332" width="32.288288" customWidth="1" bestFit="1"/>
    <col min="3333" max="3336" width="11.567568" hidden="1" customWidth="1" bestFit="1">
      <extLst>
        <ext uri="smNativeData">
          <pm:columnDef xmlns:pm="smNativeData" id="1782556929" min="3333" max="3336" hidden="1" collapsedDB="0" collapsedOL="0"/>
        </ext>
      </extLst>
    </col>
    <col min="3337" max="3337" width="10.000000" customWidth="1" bestFit="1"/>
    <col min="3584" max="3584" width="4.855856" customWidth="1" bestFit="1"/>
    <col min="3585" max="3585" width="17.423423" customWidth="1" bestFit="1"/>
    <col min="3586" max="3586" width="13.144144" customWidth="1" bestFit="1"/>
    <col min="3587" max="3587" width="9.855856" customWidth="1" bestFit="1"/>
    <col min="3588" max="3588" width="32.288288" customWidth="1" bestFit="1"/>
    <col min="3589" max="3592" width="11.567568" hidden="1" customWidth="1" bestFit="1">
      <extLst>
        <ext uri="smNativeData">
          <pm:columnDef xmlns:pm="smNativeData" id="1782556929" min="3589" max="3592" hidden="1" collapsedDB="0" collapsedOL="0"/>
        </ext>
      </extLst>
    </col>
    <col min="3593" max="3593" width="10.000000" customWidth="1" bestFit="1"/>
    <col min="3840" max="3840" width="4.855856" customWidth="1" bestFit="1"/>
    <col min="3841" max="3841" width="17.423423" customWidth="1" bestFit="1"/>
    <col min="3842" max="3842" width="13.144144" customWidth="1" bestFit="1"/>
    <col min="3843" max="3843" width="9.855856" customWidth="1" bestFit="1"/>
    <col min="3844" max="3844" width="32.288288" customWidth="1" bestFit="1"/>
    <col min="3845" max="3848" width="11.567568" hidden="1" customWidth="1" bestFit="1">
      <extLst>
        <ext uri="smNativeData">
          <pm:columnDef xmlns:pm="smNativeData" id="1782556929" min="3845" max="3848" hidden="1" collapsedDB="0" collapsedOL="0"/>
        </ext>
      </extLst>
    </col>
    <col min="3849" max="3849" width="10.000000" customWidth="1" bestFit="1"/>
    <col min="4096" max="4096" width="4.855856" customWidth="1" bestFit="1"/>
    <col min="4097" max="4097" width="17.423423" customWidth="1" bestFit="1"/>
    <col min="4098" max="4098" width="13.144144" customWidth="1" bestFit="1"/>
    <col min="4099" max="4099" width="9.855856" customWidth="1" bestFit="1"/>
    <col min="4100" max="4100" width="32.288288" customWidth="1" bestFit="1"/>
    <col min="4101" max="4104" width="11.567568" hidden="1" customWidth="1" bestFit="1">
      <extLst>
        <ext uri="smNativeData">
          <pm:columnDef xmlns:pm="smNativeData" id="1782556929" min="4101" max="4104" hidden="1" collapsedDB="0" collapsedOL="0"/>
        </ext>
      </extLst>
    </col>
    <col min="4105" max="4105" width="10.000000" customWidth="1" bestFit="1"/>
    <col min="4352" max="4352" width="4.855856" customWidth="1" bestFit="1"/>
    <col min="4353" max="4353" width="17.423423" customWidth="1" bestFit="1"/>
    <col min="4354" max="4354" width="13.144144" customWidth="1" bestFit="1"/>
    <col min="4355" max="4355" width="9.855856" customWidth="1" bestFit="1"/>
    <col min="4356" max="4356" width="32.288288" customWidth="1" bestFit="1"/>
    <col min="4357" max="4360" width="11.567568" hidden="1" customWidth="1" bestFit="1">
      <extLst>
        <ext uri="smNativeData">
          <pm:columnDef xmlns:pm="smNativeData" id="1782556929" min="4357" max="4360" hidden="1" collapsedDB="0" collapsedOL="0"/>
        </ext>
      </extLst>
    </col>
    <col min="4361" max="4361" width="10.000000" customWidth="1" bestFit="1"/>
    <col min="4608" max="4608" width="4.855856" customWidth="1" bestFit="1"/>
    <col min="4609" max="4609" width="17.423423" customWidth="1" bestFit="1"/>
    <col min="4610" max="4610" width="13.144144" customWidth="1" bestFit="1"/>
    <col min="4611" max="4611" width="9.855856" customWidth="1" bestFit="1"/>
    <col min="4612" max="4612" width="32.288288" customWidth="1" bestFit="1"/>
    <col min="4613" max="4616" width="11.567568" hidden="1" customWidth="1" bestFit="1">
      <extLst>
        <ext uri="smNativeData">
          <pm:columnDef xmlns:pm="smNativeData" id="1782556929" min="4613" max="4616" hidden="1" collapsedDB="0" collapsedOL="0"/>
        </ext>
      </extLst>
    </col>
    <col min="4617" max="4617" width="10.000000" customWidth="1" bestFit="1"/>
    <col min="4864" max="4864" width="4.855856" customWidth="1" bestFit="1"/>
    <col min="4865" max="4865" width="17.423423" customWidth="1" bestFit="1"/>
    <col min="4866" max="4866" width="13.144144" customWidth="1" bestFit="1"/>
    <col min="4867" max="4867" width="9.855856" customWidth="1" bestFit="1"/>
    <col min="4868" max="4868" width="32.288288" customWidth="1" bestFit="1"/>
    <col min="4869" max="4872" width="11.567568" hidden="1" customWidth="1" bestFit="1">
      <extLst>
        <ext uri="smNativeData">
          <pm:columnDef xmlns:pm="smNativeData" id="1782556929" min="4869" max="4872" hidden="1" collapsedDB="0" collapsedOL="0"/>
        </ext>
      </extLst>
    </col>
    <col min="4873" max="4873" width="10.000000" customWidth="1" bestFit="1"/>
    <col min="5120" max="5120" width="4.855856" customWidth="1" bestFit="1"/>
    <col min="5121" max="5121" width="17.423423" customWidth="1" bestFit="1"/>
    <col min="5122" max="5122" width="13.144144" customWidth="1" bestFit="1"/>
    <col min="5123" max="5123" width="9.855856" customWidth="1" bestFit="1"/>
    <col min="5124" max="5124" width="32.288288" customWidth="1" bestFit="1"/>
    <col min="5125" max="5128" width="11.567568" hidden="1" customWidth="1" bestFit="1">
      <extLst>
        <ext uri="smNativeData">
          <pm:columnDef xmlns:pm="smNativeData" id="1782556929" min="5125" max="5128" hidden="1" collapsedDB="0" collapsedOL="0"/>
        </ext>
      </extLst>
    </col>
    <col min="5129" max="5129" width="10.000000" customWidth="1" bestFit="1"/>
    <col min="5376" max="5376" width="4.855856" customWidth="1" bestFit="1"/>
    <col min="5377" max="5377" width="17.423423" customWidth="1" bestFit="1"/>
    <col min="5378" max="5378" width="13.144144" customWidth="1" bestFit="1"/>
    <col min="5379" max="5379" width="9.855856" customWidth="1" bestFit="1"/>
    <col min="5380" max="5380" width="32.288288" customWidth="1" bestFit="1"/>
    <col min="5381" max="5384" width="11.567568" hidden="1" customWidth="1" bestFit="1">
      <extLst>
        <ext uri="smNativeData">
          <pm:columnDef xmlns:pm="smNativeData" id="1782556929" min="5381" max="5384" hidden="1" collapsedDB="0" collapsedOL="0"/>
        </ext>
      </extLst>
    </col>
    <col min="5385" max="5385" width="10.000000" customWidth="1" bestFit="1"/>
    <col min="5632" max="5632" width="4.855856" customWidth="1" bestFit="1"/>
    <col min="5633" max="5633" width="17.423423" customWidth="1" bestFit="1"/>
    <col min="5634" max="5634" width="13.144144" customWidth="1" bestFit="1"/>
    <col min="5635" max="5635" width="9.855856" customWidth="1" bestFit="1"/>
    <col min="5636" max="5636" width="32.288288" customWidth="1" bestFit="1"/>
    <col min="5637" max="5640" width="11.567568" hidden="1" customWidth="1" bestFit="1">
      <extLst>
        <ext uri="smNativeData">
          <pm:columnDef xmlns:pm="smNativeData" id="1782556929" min="5637" max="5640" hidden="1" collapsedDB="0" collapsedOL="0"/>
        </ext>
      </extLst>
    </col>
    <col min="5641" max="5641" width="10.000000" customWidth="1" bestFit="1"/>
    <col min="5888" max="5888" width="4.855856" customWidth="1" bestFit="1"/>
    <col min="5889" max="5889" width="17.423423" customWidth="1" bestFit="1"/>
    <col min="5890" max="5890" width="13.144144" customWidth="1" bestFit="1"/>
    <col min="5891" max="5891" width="9.855856" customWidth="1" bestFit="1"/>
    <col min="5892" max="5892" width="32.288288" customWidth="1" bestFit="1"/>
    <col min="5893" max="5896" width="11.567568" hidden="1" customWidth="1" bestFit="1">
      <extLst>
        <ext uri="smNativeData">
          <pm:columnDef xmlns:pm="smNativeData" id="1782556929" min="5893" max="5896" hidden="1" collapsedDB="0" collapsedOL="0"/>
        </ext>
      </extLst>
    </col>
    <col min="5897" max="5897" width="10.000000" customWidth="1" bestFit="1"/>
    <col min="6144" max="6144" width="4.855856" customWidth="1" bestFit="1"/>
    <col min="6145" max="6145" width="17.423423" customWidth="1" bestFit="1"/>
    <col min="6146" max="6146" width="13.144144" customWidth="1" bestFit="1"/>
    <col min="6147" max="6147" width="9.855856" customWidth="1" bestFit="1"/>
    <col min="6148" max="6148" width="32.288288" customWidth="1" bestFit="1"/>
    <col min="6149" max="6152" width="11.567568" hidden="1" customWidth="1" bestFit="1">
      <extLst>
        <ext uri="smNativeData">
          <pm:columnDef xmlns:pm="smNativeData" id="1782556929" min="6149" max="6152" hidden="1" collapsedDB="0" collapsedOL="0"/>
        </ext>
      </extLst>
    </col>
    <col min="6153" max="6153" width="10.000000" customWidth="1" bestFit="1"/>
    <col min="6400" max="6400" width="4.855856" customWidth="1" bestFit="1"/>
    <col min="6401" max="6401" width="17.423423" customWidth="1" bestFit="1"/>
    <col min="6402" max="6402" width="13.144144" customWidth="1" bestFit="1"/>
    <col min="6403" max="6403" width="9.855856" customWidth="1" bestFit="1"/>
    <col min="6404" max="6404" width="32.288288" customWidth="1" bestFit="1"/>
    <col min="6405" max="6408" width="11.567568" hidden="1" customWidth="1" bestFit="1">
      <extLst>
        <ext uri="smNativeData">
          <pm:columnDef xmlns:pm="smNativeData" id="1782556929" min="6405" max="6408" hidden="1" collapsedDB="0" collapsedOL="0"/>
        </ext>
      </extLst>
    </col>
    <col min="6409" max="6409" width="10.000000" customWidth="1" bestFit="1"/>
    <col min="6656" max="6656" width="4.855856" customWidth="1" bestFit="1"/>
    <col min="6657" max="6657" width="17.423423" customWidth="1" bestFit="1"/>
    <col min="6658" max="6658" width="13.144144" customWidth="1" bestFit="1"/>
    <col min="6659" max="6659" width="9.855856" customWidth="1" bestFit="1"/>
    <col min="6660" max="6660" width="32.288288" customWidth="1" bestFit="1"/>
    <col min="6661" max="6664" width="11.567568" hidden="1" customWidth="1" bestFit="1">
      <extLst>
        <ext uri="smNativeData">
          <pm:columnDef xmlns:pm="smNativeData" id="1782556929" min="6661" max="6664" hidden="1" collapsedDB="0" collapsedOL="0"/>
        </ext>
      </extLst>
    </col>
    <col min="6665" max="6665" width="10.000000" customWidth="1" bestFit="1"/>
    <col min="6912" max="6912" width="4.855856" customWidth="1" bestFit="1"/>
    <col min="6913" max="6913" width="17.423423" customWidth="1" bestFit="1"/>
    <col min="6914" max="6914" width="13.144144" customWidth="1" bestFit="1"/>
    <col min="6915" max="6915" width="9.855856" customWidth="1" bestFit="1"/>
    <col min="6916" max="6916" width="32.288288" customWidth="1" bestFit="1"/>
    <col min="6917" max="6920" width="11.567568" hidden="1" customWidth="1" bestFit="1">
      <extLst>
        <ext uri="smNativeData">
          <pm:columnDef xmlns:pm="smNativeData" id="1782556929" min="6917" max="6920" hidden="1" collapsedDB="0" collapsedOL="0"/>
        </ext>
      </extLst>
    </col>
    <col min="6921" max="6921" width="10.000000" customWidth="1" bestFit="1"/>
    <col min="7168" max="7168" width="4.855856" customWidth="1" bestFit="1"/>
    <col min="7169" max="7169" width="17.423423" customWidth="1" bestFit="1"/>
    <col min="7170" max="7170" width="13.144144" customWidth="1" bestFit="1"/>
    <col min="7171" max="7171" width="9.855856" customWidth="1" bestFit="1"/>
    <col min="7172" max="7172" width="32.288288" customWidth="1" bestFit="1"/>
    <col min="7173" max="7176" width="11.567568" hidden="1" customWidth="1" bestFit="1">
      <extLst>
        <ext uri="smNativeData">
          <pm:columnDef xmlns:pm="smNativeData" id="1782556929" min="7173" max="7176" hidden="1" collapsedDB="0" collapsedOL="0"/>
        </ext>
      </extLst>
    </col>
    <col min="7177" max="7177" width="10.000000" customWidth="1" bestFit="1"/>
    <col min="7424" max="7424" width="4.855856" customWidth="1" bestFit="1"/>
    <col min="7425" max="7425" width="17.423423" customWidth="1" bestFit="1"/>
    <col min="7426" max="7426" width="13.144144" customWidth="1" bestFit="1"/>
    <col min="7427" max="7427" width="9.855856" customWidth="1" bestFit="1"/>
    <col min="7428" max="7428" width="32.288288" customWidth="1" bestFit="1"/>
    <col min="7429" max="7432" width="11.567568" hidden="1" customWidth="1" bestFit="1">
      <extLst>
        <ext uri="smNativeData">
          <pm:columnDef xmlns:pm="smNativeData" id="1782556929" min="7429" max="7432" hidden="1" collapsedDB="0" collapsedOL="0"/>
        </ext>
      </extLst>
    </col>
    <col min="7433" max="7433" width="10.000000" customWidth="1" bestFit="1"/>
    <col min="7680" max="7680" width="4.855856" customWidth="1" bestFit="1"/>
    <col min="7681" max="7681" width="17.423423" customWidth="1" bestFit="1"/>
    <col min="7682" max="7682" width="13.144144" customWidth="1" bestFit="1"/>
    <col min="7683" max="7683" width="9.855856" customWidth="1" bestFit="1"/>
    <col min="7684" max="7684" width="32.288288" customWidth="1" bestFit="1"/>
    <col min="7685" max="7688" width="11.567568" hidden="1" customWidth="1" bestFit="1">
      <extLst>
        <ext uri="smNativeData">
          <pm:columnDef xmlns:pm="smNativeData" id="1782556929" min="7685" max="7688" hidden="1" collapsedDB="0" collapsedOL="0"/>
        </ext>
      </extLst>
    </col>
    <col min="7689" max="7689" width="10.000000" customWidth="1" bestFit="1"/>
    <col min="7936" max="7936" width="4.855856" customWidth="1" bestFit="1"/>
    <col min="7937" max="7937" width="17.423423" customWidth="1" bestFit="1"/>
    <col min="7938" max="7938" width="13.144144" customWidth="1" bestFit="1"/>
    <col min="7939" max="7939" width="9.855856" customWidth="1" bestFit="1"/>
    <col min="7940" max="7940" width="32.288288" customWidth="1" bestFit="1"/>
    <col min="7941" max="7944" width="11.567568" hidden="1" customWidth="1" bestFit="1">
      <extLst>
        <ext uri="smNativeData">
          <pm:columnDef xmlns:pm="smNativeData" id="1782556929" min="7941" max="7944" hidden="1" collapsedDB="0" collapsedOL="0"/>
        </ext>
      </extLst>
    </col>
    <col min="7945" max="7945" width="10.000000" customWidth="1" bestFit="1"/>
    <col min="8192" max="8192" width="4.855856" customWidth="1" bestFit="1"/>
    <col min="8193" max="8193" width="17.423423" customWidth="1" bestFit="1"/>
    <col min="8194" max="8194" width="13.144144" customWidth="1" bestFit="1"/>
    <col min="8195" max="8195" width="9.855856" customWidth="1" bestFit="1"/>
    <col min="8196" max="8196" width="32.288288" customWidth="1" bestFit="1"/>
    <col min="8197" max="8200" width="11.567568" hidden="1" customWidth="1" bestFit="1">
      <extLst>
        <ext uri="smNativeData">
          <pm:columnDef xmlns:pm="smNativeData" id="1782556929" min="8197" max="8200" hidden="1" collapsedDB="0" collapsedOL="0"/>
        </ext>
      </extLst>
    </col>
    <col min="8201" max="8201" width="10.000000" customWidth="1" bestFit="1"/>
    <col min="8448" max="8448" width="4.855856" customWidth="1" bestFit="1"/>
    <col min="8449" max="8449" width="17.423423" customWidth="1" bestFit="1"/>
    <col min="8450" max="8450" width="13.144144" customWidth="1" bestFit="1"/>
    <col min="8451" max="8451" width="9.855856" customWidth="1" bestFit="1"/>
    <col min="8452" max="8452" width="32.288288" customWidth="1" bestFit="1"/>
    <col min="8453" max="8456" width="11.567568" hidden="1" customWidth="1" bestFit="1">
      <extLst>
        <ext uri="smNativeData">
          <pm:columnDef xmlns:pm="smNativeData" id="1782556929" min="8453" max="8456" hidden="1" collapsedDB="0" collapsedOL="0"/>
        </ext>
      </extLst>
    </col>
    <col min="8457" max="8457" width="10.000000" customWidth="1" bestFit="1"/>
    <col min="8704" max="8704" width="4.855856" customWidth="1" bestFit="1"/>
    <col min="8705" max="8705" width="17.423423" customWidth="1" bestFit="1"/>
    <col min="8706" max="8706" width="13.144144" customWidth="1" bestFit="1"/>
    <col min="8707" max="8707" width="9.855856" customWidth="1" bestFit="1"/>
    <col min="8708" max="8708" width="32.288288" customWidth="1" bestFit="1"/>
    <col min="8709" max="8712" width="11.567568" hidden="1" customWidth="1" bestFit="1">
      <extLst>
        <ext uri="smNativeData">
          <pm:columnDef xmlns:pm="smNativeData" id="1782556929" min="8709" max="8712" hidden="1" collapsedDB="0" collapsedOL="0"/>
        </ext>
      </extLst>
    </col>
    <col min="8713" max="8713" width="10.000000" customWidth="1" bestFit="1"/>
    <col min="8960" max="8960" width="4.855856" customWidth="1" bestFit="1"/>
    <col min="8961" max="8961" width="17.423423" customWidth="1" bestFit="1"/>
    <col min="8962" max="8962" width="13.144144" customWidth="1" bestFit="1"/>
    <col min="8963" max="8963" width="9.855856" customWidth="1" bestFit="1"/>
    <col min="8964" max="8964" width="32.288288" customWidth="1" bestFit="1"/>
    <col min="8965" max="8968" width="11.567568" hidden="1" customWidth="1" bestFit="1">
      <extLst>
        <ext uri="smNativeData">
          <pm:columnDef xmlns:pm="smNativeData" id="1782556929" min="8965" max="8968" hidden="1" collapsedDB="0" collapsedOL="0"/>
        </ext>
      </extLst>
    </col>
    <col min="8969" max="8969" width="10.000000" customWidth="1" bestFit="1"/>
    <col min="9216" max="9216" width="4.855856" customWidth="1" bestFit="1"/>
    <col min="9217" max="9217" width="17.423423" customWidth="1" bestFit="1"/>
    <col min="9218" max="9218" width="13.144144" customWidth="1" bestFit="1"/>
    <col min="9219" max="9219" width="9.855856" customWidth="1" bestFit="1"/>
    <col min="9220" max="9220" width="32.288288" customWidth="1" bestFit="1"/>
    <col min="9221" max="9224" width="11.567568" hidden="1" customWidth="1" bestFit="1">
      <extLst>
        <ext uri="smNativeData">
          <pm:columnDef xmlns:pm="smNativeData" id="1782556929" min="9221" max="9224" hidden="1" collapsedDB="0" collapsedOL="0"/>
        </ext>
      </extLst>
    </col>
    <col min="9225" max="9225" width="10.000000" customWidth="1" bestFit="1"/>
    <col min="9472" max="9472" width="4.855856" customWidth="1" bestFit="1"/>
    <col min="9473" max="9473" width="17.423423" customWidth="1" bestFit="1"/>
    <col min="9474" max="9474" width="13.144144" customWidth="1" bestFit="1"/>
    <col min="9475" max="9475" width="9.855856" customWidth="1" bestFit="1"/>
    <col min="9476" max="9476" width="32.288288" customWidth="1" bestFit="1"/>
    <col min="9477" max="9480" width="11.567568" hidden="1" customWidth="1" bestFit="1">
      <extLst>
        <ext uri="smNativeData">
          <pm:columnDef xmlns:pm="smNativeData" id="1782556929" min="9477" max="9480" hidden="1" collapsedDB="0" collapsedOL="0"/>
        </ext>
      </extLst>
    </col>
    <col min="9481" max="9481" width="10.000000" customWidth="1" bestFit="1"/>
    <col min="9728" max="9728" width="4.855856" customWidth="1" bestFit="1"/>
    <col min="9729" max="9729" width="17.423423" customWidth="1" bestFit="1"/>
    <col min="9730" max="9730" width="13.144144" customWidth="1" bestFit="1"/>
    <col min="9731" max="9731" width="9.855856" customWidth="1" bestFit="1"/>
    <col min="9732" max="9732" width="32.288288" customWidth="1" bestFit="1"/>
    <col min="9733" max="9736" width="11.567568" hidden="1" customWidth="1" bestFit="1">
      <extLst>
        <ext uri="smNativeData">
          <pm:columnDef xmlns:pm="smNativeData" id="1782556929" min="9733" max="9736" hidden="1" collapsedDB="0" collapsedOL="0"/>
        </ext>
      </extLst>
    </col>
    <col min="9737" max="9737" width="10.000000" customWidth="1" bestFit="1"/>
    <col min="9984" max="9984" width="4.855856" customWidth="1" bestFit="1"/>
    <col min="9985" max="9985" width="17.423423" customWidth="1" bestFit="1"/>
    <col min="9986" max="9986" width="13.144144" customWidth="1" bestFit="1"/>
    <col min="9987" max="9987" width="9.855856" customWidth="1" bestFit="1"/>
    <col min="9988" max="9988" width="32.288288" customWidth="1" bestFit="1"/>
    <col min="9989" max="9992" width="11.567568" hidden="1" customWidth="1" bestFit="1">
      <extLst>
        <ext uri="smNativeData">
          <pm:columnDef xmlns:pm="smNativeData" id="1782556929" min="9989" max="9992" hidden="1" collapsedDB="0" collapsedOL="0"/>
        </ext>
      </extLst>
    </col>
    <col min="9993" max="9993" width="10.000000" customWidth="1" bestFit="1"/>
    <col min="10240" max="10240" width="4.855856" customWidth="1" bestFit="1"/>
    <col min="10241" max="10241" width="17.423423" customWidth="1" bestFit="1"/>
    <col min="10242" max="10242" width="13.144144" customWidth="1" bestFit="1"/>
    <col min="10243" max="10243" width="9.855856" customWidth="1" bestFit="1"/>
    <col min="10244" max="10244" width="32.288288" customWidth="1" bestFit="1"/>
    <col min="10245" max="10248" width="11.567568" hidden="1" customWidth="1" bestFit="1">
      <extLst>
        <ext uri="smNativeData">
          <pm:columnDef xmlns:pm="smNativeData" id="1782556929" min="10245" max="10248" hidden="1" collapsedDB="0" collapsedOL="0"/>
        </ext>
      </extLst>
    </col>
    <col min="10249" max="10249" width="10.000000" customWidth="1" bestFit="1"/>
    <col min="10496" max="10496" width="4.855856" customWidth="1" bestFit="1"/>
    <col min="10497" max="10497" width="17.423423" customWidth="1" bestFit="1"/>
    <col min="10498" max="10498" width="13.144144" customWidth="1" bestFit="1"/>
    <col min="10499" max="10499" width="9.855856" customWidth="1" bestFit="1"/>
    <col min="10500" max="10500" width="32.288288" customWidth="1" bestFit="1"/>
    <col min="10501" max="10504" width="11.567568" hidden="1" customWidth="1" bestFit="1">
      <extLst>
        <ext uri="smNativeData">
          <pm:columnDef xmlns:pm="smNativeData" id="1782556929" min="10501" max="10504" hidden="1" collapsedDB="0" collapsedOL="0"/>
        </ext>
      </extLst>
    </col>
    <col min="10505" max="10505" width="10.000000" customWidth="1" bestFit="1"/>
    <col min="10752" max="10752" width="4.855856" customWidth="1" bestFit="1"/>
    <col min="10753" max="10753" width="17.423423" customWidth="1" bestFit="1"/>
    <col min="10754" max="10754" width="13.144144" customWidth="1" bestFit="1"/>
    <col min="10755" max="10755" width="9.855856" customWidth="1" bestFit="1"/>
    <col min="10756" max="10756" width="32.288288" customWidth="1" bestFit="1"/>
    <col min="10757" max="10760" width="11.567568" hidden="1" customWidth="1" bestFit="1">
      <extLst>
        <ext uri="smNativeData">
          <pm:columnDef xmlns:pm="smNativeData" id="1782556929" min="10757" max="10760" hidden="1" collapsedDB="0" collapsedOL="0"/>
        </ext>
      </extLst>
    </col>
    <col min="10761" max="10761" width="10.000000" customWidth="1" bestFit="1"/>
    <col min="11008" max="11008" width="4.855856" customWidth="1" bestFit="1"/>
    <col min="11009" max="11009" width="17.423423" customWidth="1" bestFit="1"/>
    <col min="11010" max="11010" width="13.144144" customWidth="1" bestFit="1"/>
    <col min="11011" max="11011" width="9.855856" customWidth="1" bestFit="1"/>
    <col min="11012" max="11012" width="32.288288" customWidth="1" bestFit="1"/>
    <col min="11013" max="11016" width="11.567568" hidden="1" customWidth="1" bestFit="1">
      <extLst>
        <ext uri="smNativeData">
          <pm:columnDef xmlns:pm="smNativeData" id="1782556929" min="11013" max="11016" hidden="1" collapsedDB="0" collapsedOL="0"/>
        </ext>
      </extLst>
    </col>
    <col min="11017" max="11017" width="10.000000" customWidth="1" bestFit="1"/>
    <col min="11264" max="11264" width="4.855856" customWidth="1" bestFit="1"/>
    <col min="11265" max="11265" width="17.423423" customWidth="1" bestFit="1"/>
    <col min="11266" max="11266" width="13.144144" customWidth="1" bestFit="1"/>
    <col min="11267" max="11267" width="9.855856" customWidth="1" bestFit="1"/>
    <col min="11268" max="11268" width="32.288288" customWidth="1" bestFit="1"/>
    <col min="11269" max="11272" width="11.567568" hidden="1" customWidth="1" bestFit="1">
      <extLst>
        <ext uri="smNativeData">
          <pm:columnDef xmlns:pm="smNativeData" id="1782556929" min="11269" max="11272" hidden="1" collapsedDB="0" collapsedOL="0"/>
        </ext>
      </extLst>
    </col>
    <col min="11273" max="11273" width="10.000000" customWidth="1" bestFit="1"/>
    <col min="11520" max="11520" width="4.855856" customWidth="1" bestFit="1"/>
    <col min="11521" max="11521" width="17.423423" customWidth="1" bestFit="1"/>
    <col min="11522" max="11522" width="13.144144" customWidth="1" bestFit="1"/>
    <col min="11523" max="11523" width="9.855856" customWidth="1" bestFit="1"/>
    <col min="11524" max="11524" width="32.288288" customWidth="1" bestFit="1"/>
    <col min="11525" max="11528" width="11.567568" hidden="1" customWidth="1" bestFit="1">
      <extLst>
        <ext uri="smNativeData">
          <pm:columnDef xmlns:pm="smNativeData" id="1782556929" min="11525" max="11528" hidden="1" collapsedDB="0" collapsedOL="0"/>
        </ext>
      </extLst>
    </col>
    <col min="11529" max="11529" width="10.000000" customWidth="1" bestFit="1"/>
    <col min="11776" max="11776" width="4.855856" customWidth="1" bestFit="1"/>
    <col min="11777" max="11777" width="17.423423" customWidth="1" bestFit="1"/>
    <col min="11778" max="11778" width="13.144144" customWidth="1" bestFit="1"/>
    <col min="11779" max="11779" width="9.855856" customWidth="1" bestFit="1"/>
    <col min="11780" max="11780" width="32.288288" customWidth="1" bestFit="1"/>
    <col min="11781" max="11784" width="11.567568" hidden="1" customWidth="1" bestFit="1">
      <extLst>
        <ext uri="smNativeData">
          <pm:columnDef xmlns:pm="smNativeData" id="1782556929" min="11781" max="11784" hidden="1" collapsedDB="0" collapsedOL="0"/>
        </ext>
      </extLst>
    </col>
    <col min="11785" max="11785" width="10.000000" customWidth="1" bestFit="1"/>
    <col min="12032" max="12032" width="4.855856" customWidth="1" bestFit="1"/>
    <col min="12033" max="12033" width="17.423423" customWidth="1" bestFit="1"/>
    <col min="12034" max="12034" width="13.144144" customWidth="1" bestFit="1"/>
    <col min="12035" max="12035" width="9.855856" customWidth="1" bestFit="1"/>
    <col min="12036" max="12036" width="32.288288" customWidth="1" bestFit="1"/>
    <col min="12037" max="12040" width="11.567568" hidden="1" customWidth="1" bestFit="1">
      <extLst>
        <ext uri="smNativeData">
          <pm:columnDef xmlns:pm="smNativeData" id="1782556929" min="12037" max="12040" hidden="1" collapsedDB="0" collapsedOL="0"/>
        </ext>
      </extLst>
    </col>
    <col min="12041" max="12041" width="10.000000" customWidth="1" bestFit="1"/>
    <col min="12288" max="12288" width="4.855856" customWidth="1" bestFit="1"/>
    <col min="12289" max="12289" width="17.423423" customWidth="1" bestFit="1"/>
    <col min="12290" max="12290" width="13.144144" customWidth="1" bestFit="1"/>
    <col min="12291" max="12291" width="9.855856" customWidth="1" bestFit="1"/>
    <col min="12292" max="12292" width="32.288288" customWidth="1" bestFit="1"/>
    <col min="12293" max="12296" width="11.567568" hidden="1" customWidth="1" bestFit="1">
      <extLst>
        <ext uri="smNativeData">
          <pm:columnDef xmlns:pm="smNativeData" id="1782556929" min="12293" max="12296" hidden="1" collapsedDB="0" collapsedOL="0"/>
        </ext>
      </extLst>
    </col>
    <col min="12297" max="12297" width="10.000000" customWidth="1" bestFit="1"/>
    <col min="12544" max="12544" width="4.855856" customWidth="1" bestFit="1"/>
    <col min="12545" max="12545" width="17.423423" customWidth="1" bestFit="1"/>
    <col min="12546" max="12546" width="13.144144" customWidth="1" bestFit="1"/>
    <col min="12547" max="12547" width="9.855856" customWidth="1" bestFit="1"/>
    <col min="12548" max="12548" width="32.288288" customWidth="1" bestFit="1"/>
    <col min="12549" max="12552" width="11.567568" hidden="1" customWidth="1" bestFit="1">
      <extLst>
        <ext uri="smNativeData">
          <pm:columnDef xmlns:pm="smNativeData" id="1782556929" min="12549" max="12552" hidden="1" collapsedDB="0" collapsedOL="0"/>
        </ext>
      </extLst>
    </col>
    <col min="12553" max="12553" width="10.000000" customWidth="1" bestFit="1"/>
    <col min="12800" max="12800" width="4.855856" customWidth="1" bestFit="1"/>
    <col min="12801" max="12801" width="17.423423" customWidth="1" bestFit="1"/>
    <col min="12802" max="12802" width="13.144144" customWidth="1" bestFit="1"/>
    <col min="12803" max="12803" width="9.855856" customWidth="1" bestFit="1"/>
    <col min="12804" max="12804" width="32.288288" customWidth="1" bestFit="1"/>
    <col min="12805" max="12808" width="11.567568" hidden="1" customWidth="1" bestFit="1">
      <extLst>
        <ext uri="smNativeData">
          <pm:columnDef xmlns:pm="smNativeData" id="1782556929" min="12805" max="12808" hidden="1" collapsedDB="0" collapsedOL="0"/>
        </ext>
      </extLst>
    </col>
    <col min="12809" max="12809" width="10.000000" customWidth="1" bestFit="1"/>
    <col min="13056" max="13056" width="4.855856" customWidth="1" bestFit="1"/>
    <col min="13057" max="13057" width="17.423423" customWidth="1" bestFit="1"/>
    <col min="13058" max="13058" width="13.144144" customWidth="1" bestFit="1"/>
    <col min="13059" max="13059" width="9.855856" customWidth="1" bestFit="1"/>
    <col min="13060" max="13060" width="32.288288" customWidth="1" bestFit="1"/>
    <col min="13061" max="13064" width="11.567568" hidden="1" customWidth="1" bestFit="1">
      <extLst>
        <ext uri="smNativeData">
          <pm:columnDef xmlns:pm="smNativeData" id="1782556929" min="13061" max="13064" hidden="1" collapsedDB="0" collapsedOL="0"/>
        </ext>
      </extLst>
    </col>
    <col min="13065" max="13065" width="10.000000" customWidth="1" bestFit="1"/>
    <col min="13312" max="13312" width="4.855856" customWidth="1" bestFit="1"/>
    <col min="13313" max="13313" width="17.423423" customWidth="1" bestFit="1"/>
    <col min="13314" max="13314" width="13.144144" customWidth="1" bestFit="1"/>
    <col min="13315" max="13315" width="9.855856" customWidth="1" bestFit="1"/>
    <col min="13316" max="13316" width="32.288288" customWidth="1" bestFit="1"/>
    <col min="13317" max="13320" width="11.567568" hidden="1" customWidth="1" bestFit="1">
      <extLst>
        <ext uri="smNativeData">
          <pm:columnDef xmlns:pm="smNativeData" id="1782556929" min="13317" max="13320" hidden="1" collapsedDB="0" collapsedOL="0"/>
        </ext>
      </extLst>
    </col>
    <col min="13321" max="13321" width="10.000000" customWidth="1" bestFit="1"/>
    <col min="13568" max="13568" width="4.855856" customWidth="1" bestFit="1"/>
    <col min="13569" max="13569" width="17.423423" customWidth="1" bestFit="1"/>
    <col min="13570" max="13570" width="13.144144" customWidth="1" bestFit="1"/>
    <col min="13571" max="13571" width="9.855856" customWidth="1" bestFit="1"/>
    <col min="13572" max="13572" width="32.288288" customWidth="1" bestFit="1"/>
    <col min="13573" max="13576" width="11.567568" hidden="1" customWidth="1" bestFit="1">
      <extLst>
        <ext uri="smNativeData">
          <pm:columnDef xmlns:pm="smNativeData" id="1782556929" min="13573" max="13576" hidden="1" collapsedDB="0" collapsedOL="0"/>
        </ext>
      </extLst>
    </col>
    <col min="13577" max="13577" width="10.000000" customWidth="1" bestFit="1"/>
    <col min="13824" max="13824" width="4.855856" customWidth="1" bestFit="1"/>
    <col min="13825" max="13825" width="17.423423" customWidth="1" bestFit="1"/>
    <col min="13826" max="13826" width="13.144144" customWidth="1" bestFit="1"/>
    <col min="13827" max="13827" width="9.855856" customWidth="1" bestFit="1"/>
    <col min="13828" max="13828" width="32.288288" customWidth="1" bestFit="1"/>
    <col min="13829" max="13832" width="11.567568" hidden="1" customWidth="1" bestFit="1">
      <extLst>
        <ext uri="smNativeData">
          <pm:columnDef xmlns:pm="smNativeData" id="1782556929" min="13829" max="13832" hidden="1" collapsedDB="0" collapsedOL="0"/>
        </ext>
      </extLst>
    </col>
    <col min="13833" max="13833" width="10.000000" customWidth="1" bestFit="1"/>
    <col min="14080" max="14080" width="4.855856" customWidth="1" bestFit="1"/>
    <col min="14081" max="14081" width="17.423423" customWidth="1" bestFit="1"/>
    <col min="14082" max="14082" width="13.144144" customWidth="1" bestFit="1"/>
    <col min="14083" max="14083" width="9.855856" customWidth="1" bestFit="1"/>
    <col min="14084" max="14084" width="32.288288" customWidth="1" bestFit="1"/>
    <col min="14085" max="14088" width="11.567568" hidden="1" customWidth="1" bestFit="1">
      <extLst>
        <ext uri="smNativeData">
          <pm:columnDef xmlns:pm="smNativeData" id="1782556929" min="14085" max="14088" hidden="1" collapsedDB="0" collapsedOL="0"/>
        </ext>
      </extLst>
    </col>
    <col min="14089" max="14089" width="10.000000" customWidth="1" bestFit="1"/>
    <col min="14336" max="14336" width="4.855856" customWidth="1" bestFit="1"/>
    <col min="14337" max="14337" width="17.423423" customWidth="1" bestFit="1"/>
    <col min="14338" max="14338" width="13.144144" customWidth="1" bestFit="1"/>
    <col min="14339" max="14339" width="9.855856" customWidth="1" bestFit="1"/>
    <col min="14340" max="14340" width="32.288288" customWidth="1" bestFit="1"/>
    <col min="14341" max="14344" width="11.567568" hidden="1" customWidth="1" bestFit="1">
      <extLst>
        <ext uri="smNativeData">
          <pm:columnDef xmlns:pm="smNativeData" id="1782556929" min="14341" max="14344" hidden="1" collapsedDB="0" collapsedOL="0"/>
        </ext>
      </extLst>
    </col>
    <col min="14345" max="14345" width="10.000000" customWidth="1" bestFit="1"/>
    <col min="14592" max="14592" width="4.855856" customWidth="1" bestFit="1"/>
    <col min="14593" max="14593" width="17.423423" customWidth="1" bestFit="1"/>
    <col min="14594" max="14594" width="13.144144" customWidth="1" bestFit="1"/>
    <col min="14595" max="14595" width="9.855856" customWidth="1" bestFit="1"/>
    <col min="14596" max="14596" width="32.288288" customWidth="1" bestFit="1"/>
    <col min="14597" max="14600" width="11.567568" hidden="1" customWidth="1" bestFit="1">
      <extLst>
        <ext uri="smNativeData">
          <pm:columnDef xmlns:pm="smNativeData" id="1782556929" min="14597" max="14600" hidden="1" collapsedDB="0" collapsedOL="0"/>
        </ext>
      </extLst>
    </col>
    <col min="14601" max="14601" width="10.000000" customWidth="1" bestFit="1"/>
    <col min="14848" max="14848" width="4.855856" customWidth="1" bestFit="1"/>
    <col min="14849" max="14849" width="17.423423" customWidth="1" bestFit="1"/>
    <col min="14850" max="14850" width="13.144144" customWidth="1" bestFit="1"/>
    <col min="14851" max="14851" width="9.855856" customWidth="1" bestFit="1"/>
    <col min="14852" max="14852" width="32.288288" customWidth="1" bestFit="1"/>
    <col min="14853" max="14856" width="11.567568" hidden="1" customWidth="1" bestFit="1">
      <extLst>
        <ext uri="smNativeData">
          <pm:columnDef xmlns:pm="smNativeData" id="1782556929" min="14853" max="14856" hidden="1" collapsedDB="0" collapsedOL="0"/>
        </ext>
      </extLst>
    </col>
    <col min="14857" max="14857" width="10.000000" customWidth="1" bestFit="1"/>
    <col min="15104" max="15104" width="4.855856" customWidth="1" bestFit="1"/>
    <col min="15105" max="15105" width="17.423423" customWidth="1" bestFit="1"/>
    <col min="15106" max="15106" width="13.144144" customWidth="1" bestFit="1"/>
    <col min="15107" max="15107" width="9.855856" customWidth="1" bestFit="1"/>
    <col min="15108" max="15108" width="32.288288" customWidth="1" bestFit="1"/>
    <col min="15109" max="15112" width="11.567568" hidden="1" customWidth="1" bestFit="1">
      <extLst>
        <ext uri="smNativeData">
          <pm:columnDef xmlns:pm="smNativeData" id="1782556929" min="15109" max="15112" hidden="1" collapsedDB="0" collapsedOL="0"/>
        </ext>
      </extLst>
    </col>
    <col min="15113" max="15113" width="10.000000" customWidth="1" bestFit="1"/>
    <col min="15360" max="15360" width="4.855856" customWidth="1" bestFit="1"/>
    <col min="15361" max="15361" width="17.423423" customWidth="1" bestFit="1"/>
    <col min="15362" max="15362" width="13.144144" customWidth="1" bestFit="1"/>
    <col min="15363" max="15363" width="9.855856" customWidth="1" bestFit="1"/>
    <col min="15364" max="15364" width="32.288288" customWidth="1" bestFit="1"/>
    <col min="15365" max="15368" width="11.567568" hidden="1" customWidth="1" bestFit="1">
      <extLst>
        <ext uri="smNativeData">
          <pm:columnDef xmlns:pm="smNativeData" id="1782556929" min="15365" max="15368" hidden="1" collapsedDB="0" collapsedOL="0"/>
        </ext>
      </extLst>
    </col>
    <col min="15369" max="15369" width="10.000000" customWidth="1" bestFit="1"/>
    <col min="15616" max="15616" width="4.855856" customWidth="1" bestFit="1"/>
    <col min="15617" max="15617" width="17.423423" customWidth="1" bestFit="1"/>
    <col min="15618" max="15618" width="13.144144" customWidth="1" bestFit="1"/>
    <col min="15619" max="15619" width="9.855856" customWidth="1" bestFit="1"/>
    <col min="15620" max="15620" width="32.288288" customWidth="1" bestFit="1"/>
    <col min="15621" max="15624" width="11.567568" hidden="1" customWidth="1" bestFit="1">
      <extLst>
        <ext uri="smNativeData">
          <pm:columnDef xmlns:pm="smNativeData" id="1782556929" min="15621" max="15624" hidden="1" collapsedDB="0" collapsedOL="0"/>
        </ext>
      </extLst>
    </col>
    <col min="15625" max="15625" width="10.000000" customWidth="1" bestFit="1"/>
    <col min="15872" max="15872" width="4.855856" customWidth="1" bestFit="1"/>
    <col min="15873" max="15873" width="17.423423" customWidth="1" bestFit="1"/>
    <col min="15874" max="15874" width="13.144144" customWidth="1" bestFit="1"/>
    <col min="15875" max="15875" width="9.855856" customWidth="1" bestFit="1"/>
    <col min="15876" max="15876" width="32.288288" customWidth="1" bestFit="1"/>
    <col min="15877" max="15880" width="11.567568" hidden="1" customWidth="1" bestFit="1">
      <extLst>
        <ext uri="smNativeData">
          <pm:columnDef xmlns:pm="smNativeData" id="1782556929" min="15877" max="15880" hidden="1" collapsedDB="0" collapsedOL="0"/>
        </ext>
      </extLst>
    </col>
    <col min="15881" max="15881" width="10.000000" customWidth="1" bestFit="1"/>
    <col min="16128" max="16128" width="4.855856" customWidth="1" bestFit="1"/>
    <col min="16129" max="16129" width="17.423423" customWidth="1" bestFit="1"/>
    <col min="16130" max="16130" width="13.144144" customWidth="1" bestFit="1"/>
    <col min="16131" max="16131" width="9.855856" customWidth="1" bestFit="1"/>
    <col min="16132" max="16132" width="32.288288" customWidth="1" bestFit="1"/>
    <col min="16133" max="16136" width="11.567568" hidden="1" customWidth="1" bestFit="1">
      <extLst>
        <ext uri="smNativeData">
          <pm:columnDef xmlns:pm="smNativeData" id="1782556929" min="16133" max="16136" hidden="1" collapsedDB="0" collapsedOL="0"/>
        </ext>
      </extLst>
    </col>
    <col min="16137" max="16137" width="10.000000" customWidth="1" bestFit="1"/>
  </cols>
  <sheetData>
    <row r="1" spans="1:5" s="116" customFormat="1" ht="22.50" customHeight="1">
      <c r="A1" s="89" t="s">
        <v>306</v>
      </c>
      <c r="B1" s="112"/>
      <c r="C1" s="113"/>
      <c r="D1" s="114"/>
      <c r="E1" s="115" t="s">
        <v>307</v>
      </c>
    </row>
    <row r="2" spans="1:5" s="94" customFormat="1" ht="16.50" customHeight="1">
      <c r="A2" s="95"/>
      <c r="B2" s="117"/>
      <c r="C2" s="95"/>
      <c r="E2" s="118"/>
    </row>
    <row r="3" spans="1:5" s="100" customFormat="1" ht="16.50" customHeight="1">
      <c r="A3" s="98" t="s">
        <v>1</v>
      </c>
      <c r="B3" s="98" t="s">
        <v>2</v>
      </c>
      <c r="C3" s="98" t="s">
        <v>296</v>
      </c>
      <c r="D3" s="99" t="s">
        <v>297</v>
      </c>
      <c r="E3" s="119"/>
    </row>
    <row r="4" spans="1:5" s="100" customFormat="1" ht="15.80">
      <c r="A4" s="101"/>
      <c r="B4" s="101"/>
      <c r="C4" s="101"/>
      <c r="D4" s="101"/>
      <c r="E4" s="120"/>
    </row>
    <row r="5" spans="1:5" s="97" customFormat="1" ht="15.80">
      <c r="A5" s="102" t="s">
        <v>91</v>
      </c>
      <c r="B5" s="102" t="s">
        <v>92</v>
      </c>
      <c r="C5" s="121"/>
      <c r="D5" s="121" t="s">
        <v>292</v>
      </c>
      <c r="E5" s="102"/>
    </row>
    <row r="6" spans="1:5" s="97" customFormat="1" ht="15.80">
      <c r="A6" s="102"/>
      <c r="B6" s="102"/>
      <c r="C6" s="102"/>
      <c r="D6" s="102"/>
      <c r="E6" s="102"/>
    </row>
    <row r="7" spans="1:5" s="97" customFormat="1" ht="15.80">
      <c r="A7" s="104" t="s">
        <v>30</v>
      </c>
      <c r="B7" s="104" t="s">
        <v>31</v>
      </c>
      <c r="C7" s="104" t="s">
        <v>308</v>
      </c>
      <c r="D7" s="104"/>
      <c r="E7" s="102"/>
    </row>
    <row r="8" spans="1:5" s="78" customFormat="1" ht="15.80">
      <c r="A8" s="104" t="s">
        <v>45</v>
      </c>
      <c r="B8" s="104" t="s">
        <v>46</v>
      </c>
      <c r="C8" s="104" t="s">
        <v>308</v>
      </c>
      <c r="D8" s="104"/>
      <c r="E8" s="104"/>
    </row>
    <row r="9" spans="1:5" s="78" customFormat="1" ht="15.80">
      <c r="A9" s="104" t="s">
        <v>37</v>
      </c>
      <c r="B9" s="104" t="s">
        <v>38</v>
      </c>
      <c r="C9" s="104" t="s">
        <v>308</v>
      </c>
      <c r="D9" s="104"/>
      <c r="E9" s="104"/>
    </row>
    <row r="10" spans="1:5" s="78" customFormat="1" ht="15.80">
      <c r="A10" s="104" t="s">
        <v>114</v>
      </c>
      <c r="B10" s="104" t="s">
        <v>115</v>
      </c>
      <c r="C10" s="104" t="s">
        <v>308</v>
      </c>
      <c r="D10" s="104"/>
      <c r="E10" s="104"/>
    </row>
    <row r="11" spans="1:5" s="78" customFormat="1" ht="15.80">
      <c r="A11" s="104" t="s">
        <v>146</v>
      </c>
      <c r="B11" s="104" t="s">
        <v>147</v>
      </c>
      <c r="C11" s="104" t="s">
        <v>308</v>
      </c>
      <c r="D11" s="104"/>
      <c r="E11" s="104"/>
    </row>
    <row r="12" spans="1:5" s="77" customFormat="1" ht="15.80">
      <c r="A12" s="104" t="s">
        <v>192</v>
      </c>
      <c r="B12" s="104" t="s">
        <v>167</v>
      </c>
      <c r="C12" s="104" t="s">
        <v>308</v>
      </c>
      <c r="D12" s="104" t="s">
        <v>309</v>
      </c>
      <c r="E12" s="105"/>
    </row>
    <row r="13" spans="1:5" s="77" customFormat="1" ht="15.80">
      <c r="A13" s="104" t="s">
        <v>204</v>
      </c>
      <c r="B13" s="104" t="s">
        <v>15</v>
      </c>
      <c r="C13" s="104" t="s">
        <v>310</v>
      </c>
      <c r="D13" s="104"/>
      <c r="E13" s="105"/>
    </row>
    <row r="14" spans="1:5" s="78" customFormat="1" ht="15.80">
      <c r="A14" s="104" t="s">
        <v>208</v>
      </c>
      <c r="B14" s="104" t="s">
        <v>209</v>
      </c>
      <c r="C14" s="104" t="s">
        <v>308</v>
      </c>
      <c r="D14" s="104"/>
      <c r="E14" s="107"/>
    </row>
    <row r="15" spans="1:5" s="78" customFormat="1" ht="15.80">
      <c r="A15" s="104"/>
      <c r="B15" s="104"/>
      <c r="C15" s="107" t="n">
        <v>8</v>
      </c>
      <c r="D15" s="104"/>
      <c r="E15" s="122"/>
    </row>
    <row r="16" spans="1:5" s="78" customFormat="1" ht="15.80">
      <c r="A16" s="104"/>
      <c r="B16" s="104"/>
      <c r="C16" s="104"/>
      <c r="D16" s="104"/>
      <c r="E16" s="123"/>
    </row>
    <row r="17" spans="1:5" s="78" customFormat="1" ht="15.80">
      <c r="A17" s="104"/>
      <c r="B17" s="104"/>
      <c r="C17" s="104"/>
      <c r="D17" s="104"/>
      <c r="E17" s="104"/>
    </row>
    <row r="18" spans="1:5" s="78" customFormat="1" ht="15.80">
      <c r="A18" s="104" t="s">
        <v>52</v>
      </c>
      <c r="B18" s="104" t="s">
        <v>53</v>
      </c>
      <c r="C18" s="104" t="s">
        <v>311</v>
      </c>
      <c r="D18" s="104"/>
      <c r="E18" s="104"/>
    </row>
    <row r="19" spans="1:5" s="78" customFormat="1" ht="15.80">
      <c r="A19" s="104" t="s">
        <v>79</v>
      </c>
      <c r="B19" s="104" t="s">
        <v>80</v>
      </c>
      <c r="C19" s="104" t="s">
        <v>311</v>
      </c>
      <c r="D19" s="104"/>
      <c r="E19" s="104"/>
    </row>
    <row r="20" spans="1:5" s="77" customFormat="1" ht="15.80">
      <c r="A20" s="104" t="s">
        <v>138</v>
      </c>
      <c r="B20" s="104" t="s">
        <v>139</v>
      </c>
      <c r="C20" s="104" t="s">
        <v>312</v>
      </c>
      <c r="D20" s="104"/>
      <c r="E20" s="105"/>
    </row>
    <row r="21" spans="1:5" s="78" customFormat="1" ht="15.80">
      <c r="A21" s="104" t="s">
        <v>172</v>
      </c>
      <c r="B21" s="104" t="s">
        <v>313</v>
      </c>
      <c r="C21" s="104" t="s">
        <v>311</v>
      </c>
      <c r="D21" s="104" t="s">
        <v>314</v>
      </c>
      <c r="E21" s="104"/>
    </row>
    <row r="22" spans="1:5" s="78" customFormat="1" ht="15.80">
      <c r="A22" s="104" t="s">
        <v>197</v>
      </c>
      <c r="B22" s="104" t="s">
        <v>198</v>
      </c>
      <c r="C22" s="104" t="s">
        <v>311</v>
      </c>
      <c r="D22" s="105"/>
      <c r="E22" s="104"/>
    </row>
    <row r="23" spans="1:5" s="77" customFormat="1" ht="15.80">
      <c r="A23" s="104" t="s">
        <v>159</v>
      </c>
      <c r="B23" s="104" t="s">
        <v>315</v>
      </c>
      <c r="C23" s="104" t="s">
        <v>311</v>
      </c>
      <c r="D23" s="105"/>
      <c r="E23" s="124"/>
    </row>
    <row r="24" spans="1:5" s="78" customFormat="1" ht="15.80">
      <c r="A24" s="104"/>
      <c r="B24" s="104"/>
      <c r="C24" s="107" t="n">
        <v>6</v>
      </c>
      <c r="D24" s="104"/>
      <c r="E24" s="125"/>
    </row>
    <row r="25" spans="1:4" s="78" customFormat="1" ht="15.80">
      <c r="A25" s="97"/>
      <c r="B25" s="97"/>
      <c r="C25" s="97"/>
      <c r="D25" s="97"/>
    </row>
    <row r="26" spans="1:1" s="78" customFormat="1" ht="15.80"/>
    <row r="27" spans="1:1" s="78" customFormat="1" ht="15.80"/>
    <row r="28" spans="1:1" s="78" customFormat="1" ht="15.80"/>
    <row r="29" spans="1:1" s="78" customFormat="1" ht="15.80"/>
    <row r="30" spans="1:1" s="78" customFormat="1" ht="15.80"/>
    <row r="31" spans="1:1" s="78" customFormat="1" ht="15.80"/>
    <row r="32" spans="1:1" s="78" customFormat="1" ht="15.80"/>
    <row r="33" spans="1:1" s="78" customFormat="1" ht="15.80"/>
    <row r="34" spans="1:1" s="78" customFormat="1" ht="15.80"/>
    <row r="35" spans="1:1" s="78" customFormat="1" ht="15.80"/>
    <row r="36" spans="1:1" s="78" customFormat="1" ht="15.80"/>
    <row r="37" spans="1:1" s="78" customFormat="1" ht="15.80"/>
    <row r="38" spans="1:1" s="78" customFormat="1" ht="15.80"/>
    <row r="39" spans="1:1" s="78" customFormat="1" ht="15.80"/>
    <row r="40" spans="1:1" s="78" customFormat="1" ht="15.80"/>
    <row r="41" spans="1:1" s="78" customFormat="1" ht="15.80"/>
    <row r="42" spans="1:1" s="78" customFormat="1" ht="15.80"/>
    <row r="43" spans="1:1" s="78" customFormat="1" ht="15.80"/>
    <row r="44" spans="1:1" s="78" customFormat="1" ht="15.80"/>
    <row r="45" spans="1:1" s="78" customFormat="1" ht="15.80"/>
    <row r="46" spans="1:1" s="78" customFormat="1" ht="15.80"/>
    <row r="47" spans="1:1" s="78" customFormat="1" ht="15.80"/>
    <row r="48" spans="1:1" s="78" customFormat="1" ht="15.80"/>
    <row r="49" spans="1:1" s="78" customFormat="1" ht="15.80"/>
    <row r="50" spans="1:1" s="78" customFormat="1" ht="15.80"/>
    <row r="51" spans="1:1" s="78" customFormat="1" ht="15.80"/>
    <row r="52" spans="1:1" s="78" customFormat="1" ht="15.80"/>
    <row r="53" spans="1:1" s="78" customFormat="1" ht="15.80"/>
    <row r="54" spans="1:1" s="78" customFormat="1" ht="15.80"/>
    <row r="55" spans="1:1" s="78" customFormat="1" ht="15.80"/>
    <row r="56" spans="1:1" s="78" customFormat="1" ht="15.80"/>
    <row r="57" spans="1:1" s="78" customFormat="1" ht="15.80"/>
    <row r="58" spans="1:1" s="78" customFormat="1" ht="15.80"/>
    <row r="59" spans="1:1" s="78" customFormat="1" ht="15.80"/>
    <row r="60" spans="1:1" s="78" customFormat="1" ht="15.80"/>
    <row r="61" spans="1:5" s="78" customFormat="1" ht="15.80">
      <c r="A61" s="109"/>
      <c r="B61" s="109"/>
      <c r="C61" s="109"/>
      <c r="D61" s="110"/>
      <c r="E61" s="109"/>
    </row>
    <row r="62" spans="1:1" s="78" customFormat="1" ht="15.80"/>
    <row r="63" spans="1:1" s="78" customFormat="1" ht="15.80"/>
    <row r="64" spans="1:1" s="109" customFormat="1" ht="20.40"/>
    <row r="65" spans="1:1" s="78" customFormat="1" ht="15.80"/>
    <row r="67" spans="1:1" s="78" customFormat="1" ht="15.80"/>
    <row r="68" spans="1:1" s="78" customFormat="1" ht="15.80"/>
    <row r="69" spans="1:1" s="78" customFormat="1" ht="15.80"/>
    <row r="70" spans="1:1" s="78" customFormat="1" ht="15.80"/>
    <row r="71" spans="1:1" s="78" customFormat="1" ht="15.80"/>
    <row r="72" spans="1:1" s="78" customFormat="1" ht="15.80"/>
    <row r="73" spans="1:1" s="78" customFormat="1" ht="15.80"/>
    <row r="74" spans="1:1" s="78" customFormat="1" ht="15.80"/>
    <row r="75" spans="1:1" s="78" customFormat="1" ht="15.80"/>
    <row r="76" spans="1:1" s="78" customFormat="1" ht="15.80"/>
    <row r="77" spans="1:1" s="78" customFormat="1" ht="15.80"/>
  </sheetData>
  <printOptions gridLines="1">
    <extLst>
      <ext uri="smNativeData">
        <pm:pageFlags xmlns:pm="smNativeData" id="1782556929" printRowHead="0" printColHead="0" printHeadLine="0" printFootLine="0" autoHeightHeader="0" autoHeightFooter="0" fitToPageBoth="0"/>
      </ext>
    </extLst>
  </printOptions>
  <pageMargins left="0.984028" right="0.590278" top="2.559028" bottom="0.787500" header="0.511806" footer="0.511806"/>
  <pageSetup paperSize="9" fitToWidth="0" fitToHeight="1"/>
  <headerFooter>
    <extLst>
      <ext uri="smNativeData">
        <pm:header xmlns:pm="smNativeData" id="1782556929" l="56" r="56" t="56" b="56" borderId="0" fillId="0" vertical="0"/>
        <pm:footer xmlns:pm="smNativeData" id="1782556929" l="56" r="56" t="56" b="56" borderId="0" fillId="0" vertical="2"/>
      </ext>
    </extLst>
  </headerFooter>
  <extLst>
    <ext uri="smNativeData">
      <pm:sheetPrefs xmlns:pm="smNativeData" day="1782556929" outlineProtect="1" showHorizontalRuler="1" showVerticalRuler="1" showAltShade="0">
        <pm:shade id="0" type="0" fgLvl="100" fgClr="000000" bgClr="FFFFFF"/>
        <pm:shade id="1" type="0" fgLvl="100" fgClr="0000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PlanMaker NX rev.1415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MüllerK</dc:creator>
  <cp:keywords/>
  <dc:description/>
  <cp:lastModifiedBy>siegmund</cp:lastModifiedBy>
  <cp:revision>0</cp:revision>
  <cp:lastPrinted>2025-03-16T17:08:43Z</cp:lastPrinted>
  <dcterms:created xsi:type="dcterms:W3CDTF">2007-03-21T09:57:34Z</dcterms:created>
  <dcterms:modified xsi:type="dcterms:W3CDTF">2026-06-27T10:42:09Z</dcterms:modified>
</cp:coreProperties>
</file>